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'2'!$A$1:$B$28</definedName>
    <definedName name="_xlnm.Print_Area" localSheetId="4">'2-1'!$A$1:$B$36</definedName>
    <definedName name="_xlnm.Print_Area" localSheetId="6">'4'!$A$1:$F$35</definedName>
    <definedName name="_xlnm.Print_Area" localSheetId="7">'5'!$A$1:$K$11</definedName>
    <definedName name="_xlnm.Print_Area" localSheetId="8">'6'!$A$1:$E$21</definedName>
    <definedName name="_xlnm.Print_Area" localSheetId="9">'7'!$A$1:$E$25</definedName>
    <definedName name="_xlnm.Print_Area" localSheetId="10">'8'!$A$1:$H$11</definedName>
    <definedName name="_xlnm.Print_Area" localSheetId="11">'9'!$A$1:$E$22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44525"/>
</workbook>
</file>

<file path=xl/sharedStrings.xml><?xml version="1.0" encoding="utf-8"?>
<sst xmlns="http://schemas.openxmlformats.org/spreadsheetml/2006/main" count="362" uniqueCount="236">
  <si>
    <t>单位代码：</t>
  </si>
  <si>
    <t>单位名称：</t>
  </si>
  <si>
    <t>部门预算公开表</t>
  </si>
  <si>
    <t>编制日期：2020年8月12日</t>
  </si>
  <si>
    <t>部门领导：杨万明</t>
  </si>
  <si>
    <t>财务负责人：冯会东</t>
  </si>
  <si>
    <t xml:space="preserve">    制表人：梁向荣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</si>
  <si>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</si>
  <si>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</si>
  <si>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</si>
  <si>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</si>
  <si>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</si>
  <si>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</si>
  <si>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</si>
  <si>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</si>
  <si>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</si>
  <si>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</si>
  <si>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</si>
  <si>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</si>
  <si>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</si>
  <si>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</si>
  <si>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</si>
  <si>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</si>
  <si>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</si>
  <si>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</si>
  <si>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</si>
  <si>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</si>
  <si>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indexed="12"/>
        <rFont val="宋体"/>
        <charset val="134"/>
      </rPr>
      <t>（</t>
    </r>
    <r>
      <rPr>
        <u/>
        <sz val="10"/>
        <color indexed="12"/>
        <rFont val="Arial"/>
        <charset val="134"/>
      </rPr>
      <t>11</t>
    </r>
    <r>
      <rPr>
        <u/>
        <sz val="10"/>
        <color indexed="12"/>
        <rFont val="宋体"/>
        <charset val="134"/>
      </rPr>
      <t>）部门管理转移支付表</t>
    </r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</si>
  <si>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</si>
  <si>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</si>
  <si>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</si>
  <si>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</si>
  <si>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</si>
  <si>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</si>
  <si>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</si>
  <si>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</si>
  <si>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</si>
  <si>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</si>
  <si>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</si>
  <si>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</si>
  <si>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</si>
  <si>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</si>
  <si>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</si>
  <si>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</si>
  <si>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</si>
  <si>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</si>
  <si>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</si>
  <si>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</si>
  <si>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</si>
  <si>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</si>
  <si>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</si>
  <si>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</si>
  <si>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</si>
  <si>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</si>
  <si>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</si>
  <si>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</si>
  <si>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</si>
  <si>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</si>
  <si>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</si>
  <si>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</si>
  <si>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</si>
  <si>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</si>
  <si>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</si>
  <si>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</si>
  <si>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</si>
  <si>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</si>
  <si>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</si>
  <si>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</si>
  <si>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</si>
  <si>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</si>
  <si>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</si>
  <si>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</si>
  <si>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</si>
  <si>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</si>
  <si>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</si>
  <si>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</si>
  <si>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</si>
  <si>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</si>
  <si>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</si>
  <si>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</si>
  <si>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</si>
  <si>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</si>
  <si>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</si>
  <si>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行政单位国有资产出租、出借收入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</si>
  <si>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</si>
  <si>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</si>
  <si>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</si>
  <si>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</si>
  <si>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</si>
  <si>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</si>
  <si>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</si>
  <si>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</si>
  <si>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</si>
  <si>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</si>
  <si>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</si>
  <si>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</si>
  <si>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</si>
  <si>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</si>
  <si>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</si>
  <si>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</si>
  <si>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</si>
  <si>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</si>
  <si>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</si>
  <si>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</si>
  <si>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</si>
  <si>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</si>
  <si>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</si>
  <si>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纪委办公室及相关机构事务</t>
  </si>
  <si>
    <t xml:space="preserve">    行政运行</t>
  </si>
  <si>
    <t xml:space="preserve">    其他一般公共支出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</si>
  <si>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</si>
  <si>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</si>
  <si>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</si>
  <si>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</si>
  <si>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</si>
  <si>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抚恤</t>
  </si>
  <si>
    <t xml:space="preserve">    死亡抚恤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</si>
  <si>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</si>
  <si>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</si>
  <si>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</si>
  <si>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</si>
  <si>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</si>
  <si>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</si>
  <si>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</si>
  <si>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</si>
  <si>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</si>
  <si>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</si>
  <si>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</si>
  <si>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</si>
  <si>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</si>
  <si>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</si>
  <si>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</si>
  <si>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</si>
  <si>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</si>
  <si>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</si>
  <si>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</si>
  <si>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</si>
  <si>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</si>
  <si>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</si>
  <si>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</si>
  <si>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</si>
  <si>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</si>
  <si>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</si>
  <si>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</si>
  <si>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</si>
  <si>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</si>
  <si>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</si>
  <si>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</si>
  <si>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</si>
  <si>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</si>
  <si>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</si>
  <si>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</si>
  <si>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</si>
  <si>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</si>
  <si>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</si>
  <si>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</si>
  <si>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</si>
  <si>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</si>
  <si>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</si>
  <si>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</si>
  <si>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</si>
  <si>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</si>
  <si>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</si>
  <si>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</si>
  <si>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</si>
  <si>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</si>
  <si>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</si>
  <si>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</si>
  <si>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</si>
  <si>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中共两当县纪委</t>
  </si>
  <si>
    <t>一般公共预算支出情况表</t>
  </si>
  <si>
    <t>科目编码</t>
  </si>
  <si>
    <t>科目名称</t>
  </si>
  <si>
    <t>201</t>
  </si>
  <si>
    <r>
      <rPr>
        <b/>
        <sz val="9"/>
        <color indexed="8"/>
        <rFont val="宋体"/>
        <charset val="134"/>
      </rPr>
      <t xml:space="preserve">  201</t>
    </r>
    <r>
      <rPr>
        <b/>
        <sz val="9"/>
        <color indexed="8"/>
        <rFont val="宋体"/>
        <charset val="134"/>
      </rPr>
      <t>11</t>
    </r>
  </si>
  <si>
    <t xml:space="preserve">    纪委办公室及相关机构事务</t>
  </si>
  <si>
    <r>
      <rPr>
        <sz val="9"/>
        <color indexed="8"/>
        <rFont val="宋体"/>
        <charset val="134"/>
      </rPr>
      <t xml:space="preserve">    201</t>
    </r>
    <r>
      <rPr>
        <sz val="9"/>
        <color indexed="8"/>
        <rFont val="宋体"/>
        <charset val="134"/>
      </rPr>
      <t>1101</t>
    </r>
  </si>
  <si>
    <t xml:space="preserve">      行政运行</t>
  </si>
  <si>
    <t xml:space="preserve">      其他一般公共支出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</si>
  <si>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</si>
  <si>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</si>
  <si>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</si>
  <si>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</si>
  <si>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</si>
  <si>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</si>
  <si>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</si>
  <si>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</si>
  <si>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</si>
  <si>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</si>
  <si>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</si>
  <si>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</si>
  <si>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</si>
  <si>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</si>
  <si>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</si>
  <si>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>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</si>
  <si>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</si>
  <si>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</si>
  <si>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</si>
  <si>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</si>
  <si>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</si>
  <si>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30231</t>
  </si>
  <si>
    <t xml:space="preserve">  公务用车运行维护费</t>
  </si>
  <si>
    <t xml:space="preserve">  30215</t>
  </si>
  <si>
    <t xml:space="preserve">  会议费</t>
  </si>
  <si>
    <t xml:space="preserve">  30217</t>
  </si>
  <si>
    <t xml:space="preserve">  公务接待费</t>
  </si>
  <si>
    <t xml:space="preserve">  30213</t>
  </si>
  <si>
    <t xml:space="preserve">  维修（护）费</t>
  </si>
  <si>
    <t xml:space="preserve">  30902</t>
  </si>
  <si>
    <t xml:space="preserve">  办公设备购置费</t>
  </si>
  <si>
    <t xml:space="preserve">  30214</t>
  </si>
  <si>
    <t xml:space="preserve">  租赁费</t>
  </si>
  <si>
    <t xml:space="preserve">  30226</t>
  </si>
  <si>
    <t xml:space="preserve">  劳务费</t>
  </si>
  <si>
    <t xml:space="preserve">  职工教育经费</t>
  </si>
  <si>
    <t xml:space="preserve">  30229</t>
  </si>
  <si>
    <t xml:space="preserve">  职工福利费</t>
  </si>
  <si>
    <t xml:space="preserve">  30228</t>
  </si>
  <si>
    <t xml:space="preserve">  工会经费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</si>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</sst>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_ "/>
    <numFmt numFmtId="177" formatCode="#,##0.00_ ;[Red]\-#,##0.00\ "/>
    <numFmt numFmtId="178" formatCode="0_ "/>
    <numFmt numFmtId="179" formatCode=";;"/>
    <numFmt numFmtId="180" formatCode="#,##0.00;[Red]#,##0.00"/>
    <numFmt numFmtId="181" formatCode="0.00_ ;[Red]\-0.00\ "/>
  </numFmts>
  <fonts count="42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color rgb="FF000000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10"/>
      <name val="Arial"/>
      <charset val="134"/>
    </font>
    <font>
      <b/>
      <sz val="16"/>
      <color indexed="8"/>
      <name val="宋体"/>
      <charset val="134"/>
    </font>
    <font>
      <u/>
      <sz val="10"/>
      <color indexed="12"/>
      <name val="Arial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24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8" fillId="9" borderId="29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17" borderId="32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1" fillId="0" borderId="0"/>
    <xf numFmtId="0" fontId="35" fillId="0" borderId="0" applyNumberFormat="0" applyFill="0" applyBorder="0" applyAlignment="0" applyProtection="0">
      <alignment vertical="center"/>
    </xf>
    <xf numFmtId="0" fontId="31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34" applyNumberFormat="0" applyFill="0" applyAlignment="0" applyProtection="0">
      <alignment vertical="center"/>
    </xf>
    <xf numFmtId="0" fontId="38" fillId="0" borderId="3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2" fillId="16" borderId="31" applyNumberFormat="0" applyAlignment="0" applyProtection="0">
      <alignment vertical="center"/>
    </xf>
    <xf numFmtId="0" fontId="40" fillId="16" borderId="29" applyNumberFormat="0" applyAlignment="0" applyProtection="0">
      <alignment vertical="center"/>
    </xf>
    <xf numFmtId="0" fontId="23" fillId="4" borderId="28" applyNumberForma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5" fillId="0" borderId="0"/>
    <xf numFmtId="0" fontId="22" fillId="3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0" borderId="0"/>
    <xf numFmtId="0" fontId="22" fillId="18" borderId="0" applyNumberFormat="0" applyBorder="0" applyAlignment="0" applyProtection="0">
      <alignment vertical="center"/>
    </xf>
    <xf numFmtId="0" fontId="15" fillId="0" borderId="0"/>
    <xf numFmtId="0" fontId="26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1" fillId="0" borderId="0"/>
    <xf numFmtId="0" fontId="26" fillId="33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1" fillId="0" borderId="0"/>
    <xf numFmtId="0" fontId="11" fillId="0" borderId="0"/>
  </cellStyleXfs>
  <cellXfs count="159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left" vertical="center"/>
    </xf>
    <xf numFmtId="4" fontId="3" fillId="0" borderId="2" xfId="0" applyNumberFormat="1" applyFont="1" applyFill="1" applyBorder="1" applyAlignment="1" applyProtection="1">
      <alignment horizontal="right" vertical="center"/>
    </xf>
    <xf numFmtId="4" fontId="3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4" fillId="0" borderId="0" xfId="0" applyFont="1" applyBorder="1" applyAlignment="1" applyProtection="1">
      <alignment vertical="center" wrapText="1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/>
    </xf>
    <xf numFmtId="0" fontId="5" fillId="0" borderId="6" xfId="0" applyFont="1" applyBorder="1" applyAlignment="1" applyProtection="1">
      <alignment vertical="center" wrapText="1"/>
    </xf>
    <xf numFmtId="0" fontId="6" fillId="0" borderId="4" xfId="0" applyNumberFormat="1" applyFont="1" applyFill="1" applyBorder="1" applyAlignment="1" applyProtection="1">
      <alignment horizontal="left" vertical="center"/>
    </xf>
    <xf numFmtId="177" fontId="6" fillId="0" borderId="6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/>
    <xf numFmtId="178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left" vertical="center"/>
    </xf>
    <xf numFmtId="176" fontId="8" fillId="0" borderId="2" xfId="0" applyNumberFormat="1" applyFont="1" applyFill="1" applyBorder="1" applyAlignment="1" applyProtection="1">
      <alignment horizontal="right" vertical="center"/>
    </xf>
    <xf numFmtId="176" fontId="8" fillId="0" borderId="3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 wrapText="1"/>
    </xf>
    <xf numFmtId="0" fontId="3" fillId="0" borderId="16" xfId="0" applyFont="1" applyBorder="1" applyAlignment="1" applyProtection="1">
      <alignment horizontal="center" vertical="center" wrapText="1"/>
    </xf>
    <xf numFmtId="49" fontId="8" fillId="0" borderId="1" xfId="0" applyNumberFormat="1" applyFont="1" applyFill="1" applyBorder="1" applyAlignment="1" applyProtection="1">
      <alignment vertical="center"/>
    </xf>
    <xf numFmtId="177" fontId="8" fillId="0" borderId="2" xfId="0" applyNumberFormat="1" applyFont="1" applyFill="1" applyBorder="1" applyAlignment="1" applyProtection="1">
      <alignment horizontal="right" vertical="center" wrapText="1"/>
    </xf>
    <xf numFmtId="177" fontId="8" fillId="0" borderId="3" xfId="0" applyNumberFormat="1" applyFont="1" applyFill="1" applyBorder="1" applyAlignment="1" applyProtection="1">
      <alignment horizontal="right" vertical="center" wrapText="1"/>
    </xf>
    <xf numFmtId="49" fontId="3" fillId="0" borderId="1" xfId="0" applyNumberFormat="1" applyFont="1" applyFill="1" applyBorder="1" applyAlignment="1" applyProtection="1">
      <alignment vertical="center"/>
    </xf>
    <xf numFmtId="177" fontId="3" fillId="0" borderId="2" xfId="0" applyNumberFormat="1" applyFont="1" applyFill="1" applyBorder="1" applyAlignment="1" applyProtection="1">
      <alignment horizontal="right" vertical="center" wrapText="1"/>
    </xf>
    <xf numFmtId="177" fontId="3" fillId="0" borderId="3" xfId="0" applyNumberFormat="1" applyFont="1" applyFill="1" applyBorder="1" applyAlignment="1" applyProtection="1">
      <alignment horizontal="right" vertical="center" wrapText="1"/>
    </xf>
    <xf numFmtId="49" fontId="2" fillId="0" borderId="0" xfId="0" applyNumberFormat="1" applyFont="1" applyBorder="1" applyAlignment="1" applyProtection="1">
      <alignment horizontal="center" vertical="center"/>
    </xf>
    <xf numFmtId="49" fontId="3" fillId="0" borderId="1" xfId="0" applyNumberFormat="1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left" vertical="center"/>
    </xf>
    <xf numFmtId="177" fontId="8" fillId="0" borderId="1" xfId="0" applyNumberFormat="1" applyFont="1" applyFill="1" applyBorder="1" applyAlignment="1" applyProtection="1">
      <alignment horizontal="right" vertical="center"/>
    </xf>
    <xf numFmtId="177" fontId="8" fillId="0" borderId="2" xfId="0" applyNumberFormat="1" applyFont="1" applyFill="1" applyBorder="1" applyAlignment="1" applyProtection="1">
      <alignment horizontal="right" vertical="center"/>
    </xf>
    <xf numFmtId="4" fontId="8" fillId="0" borderId="3" xfId="0" applyNumberFormat="1" applyFont="1" applyFill="1" applyBorder="1" applyAlignment="1" applyProtection="1">
      <alignment horizontal="right" vertical="center"/>
    </xf>
    <xf numFmtId="49" fontId="10" fillId="0" borderId="1" xfId="0" applyNumberFormat="1" applyFont="1" applyFill="1" applyBorder="1" applyAlignment="1" applyProtection="1">
      <alignment horizontal="left" vertical="center"/>
    </xf>
    <xf numFmtId="179" fontId="10" fillId="0" borderId="17" xfId="46" applyNumberFormat="1" applyFont="1" applyFill="1" applyBorder="1" applyAlignment="1" applyProtection="1">
      <alignment horizontal="left" vertical="center"/>
    </xf>
    <xf numFmtId="4" fontId="11" fillId="0" borderId="17" xfId="46" applyNumberFormat="1" applyFont="1" applyFill="1" applyBorder="1" applyAlignment="1" applyProtection="1">
      <alignment horizontal="right" vertical="center"/>
    </xf>
    <xf numFmtId="177" fontId="3" fillId="0" borderId="2" xfId="0" applyNumberFormat="1" applyFont="1" applyFill="1" applyBorder="1" applyAlignment="1" applyProtection="1">
      <alignment horizontal="right" vertical="center"/>
    </xf>
    <xf numFmtId="179" fontId="10" fillId="0" borderId="17" xfId="59" applyNumberFormat="1" applyFont="1" applyFill="1" applyBorder="1" applyAlignment="1" applyProtection="1">
      <alignment horizontal="left" vertical="center"/>
    </xf>
    <xf numFmtId="4" fontId="11" fillId="0" borderId="18" xfId="46" applyNumberFormat="1" applyFont="1" applyFill="1" applyBorder="1" applyAlignment="1" applyProtection="1">
      <alignment horizontal="right" vertical="center"/>
    </xf>
    <xf numFmtId="49" fontId="8" fillId="0" borderId="2" xfId="0" applyNumberFormat="1" applyFont="1" applyFill="1" applyBorder="1" applyAlignment="1" applyProtection="1">
      <alignment horizontal="left" vertical="center"/>
    </xf>
    <xf numFmtId="4" fontId="8" fillId="0" borderId="2" xfId="0" applyNumberFormat="1" applyFont="1" applyFill="1" applyBorder="1" applyAlignment="1" applyProtection="1">
      <alignment horizontal="right" vertical="center"/>
    </xf>
    <xf numFmtId="49" fontId="10" fillId="0" borderId="2" xfId="0" applyNumberFormat="1" applyFont="1" applyFill="1" applyBorder="1" applyAlignment="1" applyProtection="1">
      <alignment horizontal="left" vertical="center"/>
    </xf>
    <xf numFmtId="49" fontId="12" fillId="0" borderId="2" xfId="0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left" vertical="center"/>
    </xf>
    <xf numFmtId="0" fontId="13" fillId="0" borderId="19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180" fontId="3" fillId="0" borderId="1" xfId="0" applyNumberFormat="1" applyFont="1" applyFill="1" applyBorder="1" applyAlignment="1" applyProtection="1">
      <alignment horizontal="right" vertical="center" wrapText="1"/>
    </xf>
    <xf numFmtId="0" fontId="3" fillId="0" borderId="2" xfId="0" applyFont="1" applyFill="1" applyBorder="1" applyAlignment="1" applyProtection="1">
      <alignment horizontal="left" vertical="center"/>
    </xf>
    <xf numFmtId="177" fontId="3" fillId="0" borderId="20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right" vertical="center"/>
    </xf>
    <xf numFmtId="180" fontId="3" fillId="0" borderId="1" xfId="0" applyNumberFormat="1" applyFont="1" applyFill="1" applyBorder="1" applyAlignment="1" applyProtection="1">
      <alignment horizontal="right" wrapText="1"/>
    </xf>
    <xf numFmtId="0" fontId="3" fillId="0" borderId="1" xfId="0" applyFont="1" applyFill="1" applyBorder="1" applyAlignment="1" applyProtection="1">
      <alignment horizontal="right" vertical="center"/>
    </xf>
    <xf numFmtId="180" fontId="3" fillId="0" borderId="0" xfId="0" applyNumberFormat="1" applyFont="1" applyFill="1" applyBorder="1" applyAlignment="1" applyProtection="1">
      <alignment horizontal="right" vertical="center" wrapText="1"/>
    </xf>
    <xf numFmtId="180" fontId="3" fillId="0" borderId="2" xfId="0" applyNumberFormat="1" applyFont="1" applyFill="1" applyBorder="1" applyAlignment="1" applyProtection="1">
      <alignment horizontal="right" vertical="center" wrapText="1"/>
    </xf>
    <xf numFmtId="0" fontId="2" fillId="0" borderId="0" xfId="56" applyFont="1" applyBorder="1" applyAlignment="1" applyProtection="1">
      <alignment horizontal="center" vertical="center"/>
    </xf>
    <xf numFmtId="181" fontId="3" fillId="0" borderId="3" xfId="57" applyNumberFormat="1" applyFont="1" applyBorder="1" applyAlignment="1" applyProtection="1">
      <alignment horizontal="center" vertical="center"/>
    </xf>
    <xf numFmtId="0" fontId="3" fillId="0" borderId="20" xfId="0" applyNumberFormat="1" applyFont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/>
    </xf>
    <xf numFmtId="177" fontId="8" fillId="0" borderId="3" xfId="0" applyNumberFormat="1" applyFont="1" applyFill="1" applyBorder="1" applyAlignment="1" applyProtection="1">
      <alignment horizontal="right" vertical="center"/>
    </xf>
    <xf numFmtId="177" fontId="8" fillId="0" borderId="20" xfId="0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3" fillId="0" borderId="3" xfId="0" applyNumberFormat="1" applyFont="1" applyFill="1" applyBorder="1" applyAlignment="1" applyProtection="1">
      <alignment horizontal="right" vertical="center"/>
    </xf>
    <xf numFmtId="177" fontId="3" fillId="0" borderId="20" xfId="0" applyNumberFormat="1" applyFont="1" applyFill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vertical="center"/>
    </xf>
    <xf numFmtId="0" fontId="3" fillId="0" borderId="21" xfId="0" applyFont="1" applyBorder="1" applyAlignment="1" applyProtection="1"/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49" fontId="3" fillId="0" borderId="24" xfId="0" applyNumberFormat="1" applyFont="1" applyFill="1" applyBorder="1" applyAlignment="1" applyProtection="1">
      <alignment vertical="center"/>
    </xf>
    <xf numFmtId="177" fontId="3" fillId="0" borderId="23" xfId="0" applyNumberFormat="1" applyFont="1" applyFill="1" applyBorder="1" applyAlignment="1" applyProtection="1">
      <alignment horizontal="right" vertical="center"/>
    </xf>
    <xf numFmtId="4" fontId="3" fillId="0" borderId="23" xfId="0" applyNumberFormat="1" applyFont="1" applyFill="1" applyBorder="1" applyAlignment="1" applyProtection="1">
      <alignment horizontal="right" vertical="center"/>
    </xf>
    <xf numFmtId="0" fontId="15" fillId="0" borderId="0" xfId="55" applyFill="1"/>
    <xf numFmtId="0" fontId="1" fillId="0" borderId="0" xfId="55" applyFont="1" applyBorder="1" applyAlignment="1" applyProtection="1"/>
    <xf numFmtId="0" fontId="15" fillId="0" borderId="0" xfId="55"/>
    <xf numFmtId="0" fontId="7" fillId="0" borderId="0" xfId="55" applyFont="1" applyBorder="1" applyAlignment="1" applyProtection="1">
      <alignment vertical="center" wrapText="1"/>
    </xf>
    <xf numFmtId="0" fontId="2" fillId="0" borderId="0" xfId="55" applyFont="1" applyBorder="1" applyAlignment="1" applyProtection="1">
      <alignment horizontal="center" vertical="center"/>
    </xf>
    <xf numFmtId="0" fontId="3" fillId="0" borderId="21" xfId="55" applyFont="1" applyBorder="1" applyAlignment="1" applyProtection="1">
      <alignment vertical="center"/>
    </xf>
    <xf numFmtId="0" fontId="3" fillId="0" borderId="21" xfId="55" applyFont="1" applyBorder="1" applyAlignment="1" applyProtection="1"/>
    <xf numFmtId="0" fontId="3" fillId="0" borderId="0" xfId="55" applyFont="1" applyBorder="1" applyAlignment="1" applyProtection="1"/>
    <xf numFmtId="0" fontId="3" fillId="0" borderId="0" xfId="55" applyFont="1" applyBorder="1" applyAlignment="1" applyProtection="1">
      <alignment horizontal="right" vertical="center"/>
    </xf>
    <xf numFmtId="0" fontId="3" fillId="0" borderId="22" xfId="55" applyFont="1" applyBorder="1" applyAlignment="1" applyProtection="1">
      <alignment horizontal="center" vertical="center"/>
    </xf>
    <xf numFmtId="0" fontId="3" fillId="0" borderId="25" xfId="55" applyFont="1" applyBorder="1" applyAlignment="1" applyProtection="1">
      <alignment horizontal="center" vertical="center"/>
    </xf>
    <xf numFmtId="0" fontId="3" fillId="0" borderId="23" xfId="55" applyFont="1" applyBorder="1" applyAlignment="1" applyProtection="1">
      <alignment horizontal="center" vertical="center"/>
    </xf>
    <xf numFmtId="0" fontId="3" fillId="0" borderId="24" xfId="55" applyFont="1" applyFill="1" applyBorder="1" applyAlignment="1" applyProtection="1">
      <alignment vertical="center"/>
    </xf>
    <xf numFmtId="177" fontId="3" fillId="0" borderId="25" xfId="55" applyNumberFormat="1" applyFont="1" applyFill="1" applyBorder="1" applyAlignment="1" applyProtection="1">
      <alignment horizontal="right" vertical="center"/>
    </xf>
    <xf numFmtId="177" fontId="3" fillId="0" borderId="25" xfId="55" applyNumberFormat="1" applyFont="1" applyFill="1" applyBorder="1" applyAlignment="1" applyProtection="1">
      <alignment vertical="center"/>
    </xf>
    <xf numFmtId="177" fontId="3" fillId="0" borderId="24" xfId="55" applyNumberFormat="1" applyFont="1" applyFill="1" applyBorder="1" applyAlignment="1" applyProtection="1">
      <alignment horizontal="right" vertical="center" wrapText="1"/>
    </xf>
    <xf numFmtId="177" fontId="3" fillId="0" borderId="25" xfId="55" applyNumberFormat="1" applyFont="1" applyFill="1" applyBorder="1" applyAlignment="1" applyProtection="1">
      <alignment horizontal="right" vertical="center" wrapText="1"/>
    </xf>
    <xf numFmtId="0" fontId="3" fillId="0" borderId="22" xfId="55" applyFont="1" applyFill="1" applyBorder="1" applyAlignment="1" applyProtection="1">
      <alignment vertical="center"/>
    </xf>
    <xf numFmtId="177" fontId="3" fillId="0" borderId="23" xfId="55" applyNumberFormat="1" applyFont="1" applyFill="1" applyBorder="1" applyAlignment="1" applyProtection="1">
      <alignment horizontal="right" vertical="center" wrapText="1"/>
    </xf>
    <xf numFmtId="177" fontId="3" fillId="0" borderId="23" xfId="55" applyNumberFormat="1" applyFont="1" applyFill="1" applyBorder="1" applyAlignment="1" applyProtection="1">
      <alignment vertical="center" wrapText="1"/>
    </xf>
    <xf numFmtId="177" fontId="3" fillId="0" borderId="24" xfId="55" applyNumberFormat="1" applyFont="1" applyFill="1" applyBorder="1" applyAlignment="1" applyProtection="1">
      <alignment vertical="center" wrapText="1"/>
    </xf>
    <xf numFmtId="4" fontId="3" fillId="0" borderId="24" xfId="55" applyNumberFormat="1" applyFont="1" applyFill="1" applyBorder="1" applyAlignment="1" applyProtection="1">
      <alignment vertical="center" wrapText="1"/>
    </xf>
    <xf numFmtId="4" fontId="3" fillId="0" borderId="24" xfId="55" applyNumberFormat="1" applyFont="1" applyFill="1" applyBorder="1" applyAlignment="1" applyProtection="1">
      <alignment wrapText="1"/>
    </xf>
    <xf numFmtId="0" fontId="3" fillId="0" borderId="24" xfId="55" applyFont="1" applyBorder="1" applyAlignment="1" applyProtection="1">
      <alignment vertical="center"/>
    </xf>
    <xf numFmtId="177" fontId="3" fillId="0" borderId="25" xfId="55" applyNumberFormat="1" applyFont="1" applyBorder="1" applyAlignment="1" applyProtection="1">
      <alignment vertical="center"/>
    </xf>
    <xf numFmtId="177" fontId="3" fillId="0" borderId="24" xfId="55" applyNumberFormat="1" applyFont="1" applyBorder="1" applyAlignment="1" applyProtection="1"/>
    <xf numFmtId="0" fontId="3" fillId="0" borderId="24" xfId="55" applyFont="1" applyFill="1" applyBorder="1" applyAlignment="1" applyProtection="1">
      <alignment horizontal="center" vertical="center"/>
    </xf>
    <xf numFmtId="177" fontId="3" fillId="0" borderId="25" xfId="55" applyNumberFormat="1" applyFont="1" applyFill="1" applyBorder="1" applyAlignment="1" applyProtection="1">
      <alignment horizontal="center" vertical="center"/>
    </xf>
    <xf numFmtId="0" fontId="3" fillId="0" borderId="24" xfId="55" applyFont="1" applyBorder="1" applyAlignment="1" applyProtection="1">
      <alignment horizontal="center" vertical="center"/>
    </xf>
    <xf numFmtId="177" fontId="3" fillId="0" borderId="25" xfId="55" applyNumberFormat="1" applyFont="1" applyBorder="1" applyAlignment="1" applyProtection="1">
      <alignment horizontal="center" vertical="center"/>
    </xf>
    <xf numFmtId="4" fontId="3" fillId="0" borderId="25" xfId="55" applyNumberFormat="1" applyFont="1" applyFill="1" applyBorder="1" applyAlignment="1" applyProtection="1">
      <alignment horizontal="right" vertical="center" wrapText="1"/>
    </xf>
    <xf numFmtId="177" fontId="3" fillId="0" borderId="24" xfId="55" applyNumberFormat="1" applyFont="1" applyFill="1" applyBorder="1" applyAlignment="1" applyProtection="1"/>
    <xf numFmtId="177" fontId="3" fillId="0" borderId="25" xfId="55" applyNumberFormat="1" applyFont="1" applyBorder="1" applyAlignment="1" applyProtection="1">
      <alignment horizontal="right" vertical="center" wrapText="1"/>
    </xf>
    <xf numFmtId="177" fontId="3" fillId="0" borderId="25" xfId="55" applyNumberFormat="1" applyFont="1" applyBorder="1" applyAlignment="1" applyProtection="1"/>
    <xf numFmtId="0" fontId="3" fillId="0" borderId="24" xfId="55" applyFont="1" applyBorder="1" applyAlignment="1" applyProtection="1"/>
    <xf numFmtId="177" fontId="3" fillId="0" borderId="17" xfId="55" applyNumberFormat="1" applyFont="1" applyFill="1" applyBorder="1" applyAlignment="1" applyProtection="1">
      <alignment horizontal="right" vertical="center" wrapText="1"/>
    </xf>
    <xf numFmtId="177" fontId="3" fillId="0" borderId="24" xfId="55" applyNumberFormat="1" applyFont="1" applyFill="1" applyBorder="1" applyAlignment="1" applyProtection="1">
      <alignment horizontal="center" vertical="center"/>
    </xf>
    <xf numFmtId="177" fontId="3" fillId="0" borderId="23" xfId="55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4" fillId="0" borderId="1" xfId="1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vertical="center"/>
    </xf>
    <xf numFmtId="0" fontId="4" fillId="0" borderId="1" xfId="10" applyFont="1" applyBorder="1" applyAlignment="1" applyProtection="1">
      <alignment vertical="center"/>
    </xf>
    <xf numFmtId="0" fontId="4" fillId="0" borderId="14" xfId="10" applyFont="1" applyBorder="1" applyAlignment="1" applyProtection="1">
      <alignment vertical="center" wrapText="1"/>
    </xf>
    <xf numFmtId="0" fontId="6" fillId="0" borderId="16" xfId="0" applyFont="1" applyBorder="1" applyAlignment="1" applyProtection="1">
      <alignment vertical="center"/>
    </xf>
    <xf numFmtId="0" fontId="6" fillId="0" borderId="16" xfId="0" applyFont="1" applyBorder="1" applyAlignment="1" applyProtection="1"/>
    <xf numFmtId="0" fontId="17" fillId="0" borderId="26" xfId="10" applyBorder="1" applyAlignment="1" applyProtection="1"/>
    <xf numFmtId="0" fontId="6" fillId="0" borderId="27" xfId="0" applyFont="1" applyBorder="1" applyAlignment="1" applyProtection="1"/>
    <xf numFmtId="0" fontId="18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常规 3 2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常规 3 3" xfId="46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4 2" xfId="58"/>
    <cellStyle name="常规 5" xfId="59"/>
    <cellStyle name="样式 1" xfId="6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J23"/>
  <sheetViews>
    <sheetView showGridLines="0" showZeros="0" workbookViewId="0">
      <selection activeCell="L28" sqref="L28"/>
    </sheetView>
  </sheetViews>
  <sheetFormatPr defaultColWidth="9" defaultRowHeight="12.75" customHeight="1"/>
  <cols>
    <col min="1" max="2" width="17.1428571428571" style="1" customWidth="1"/>
    <col min="3" max="3" width="10.4285714285714" style="1" customWidth="1"/>
    <col min="4" max="4" width="12.2857142857143" style="1" customWidth="1"/>
    <col min="5" max="5" width="17.1428571428571" style="1" customWidth="1"/>
    <col min="6" max="6" width="13.2857142857143" style="1" customWidth="1"/>
    <col min="7" max="9" width="17.1428571428571" style="1" customWidth="1"/>
    <col min="10" max="10" width="9" style="1" customWidth="1"/>
  </cols>
  <sheetData>
    <row r="2" ht="14.25" customHeight="1" spans="1:10">
      <c r="A2" s="153"/>
      <c r="B2"/>
      <c r="C2"/>
      <c r="D2"/>
      <c r="E2"/>
      <c r="F2"/>
      <c r="G2"/>
      <c r="H2"/>
      <c r="I2"/>
      <c r="J2"/>
    </row>
    <row r="3" ht="18.75" customHeight="1" spans="1:10">
      <c r="A3" s="154" t="s">
        <v>0</v>
      </c>
      <c r="B3" s="154"/>
      <c r="C3" s="154"/>
      <c r="D3" s="154"/>
      <c r="E3" s="154"/>
      <c r="F3" s="154"/>
      <c r="G3" s="154"/>
      <c r="H3" s="154"/>
      <c r="I3" s="154"/>
      <c r="J3"/>
    </row>
    <row r="4" ht="16.5" customHeight="1" spans="1:10">
      <c r="A4" s="154" t="s">
        <v>1</v>
      </c>
      <c r="B4" s="154"/>
      <c r="C4" s="154"/>
      <c r="D4" s="154"/>
      <c r="E4" s="154"/>
      <c r="F4" s="154"/>
      <c r="G4" s="154"/>
      <c r="H4" s="154"/>
      <c r="I4" s="154"/>
      <c r="J4"/>
    </row>
    <row r="5" ht="14.25" customHeight="1" spans="1:10">
      <c r="A5" s="154"/>
      <c r="B5" s="154"/>
      <c r="C5" s="154"/>
      <c r="D5" s="154"/>
      <c r="E5" s="154"/>
      <c r="F5" s="154"/>
      <c r="G5" s="154"/>
      <c r="H5" s="154"/>
      <c r="I5" s="154"/>
      <c r="J5"/>
    </row>
    <row r="6" ht="14.25" customHeight="1" spans="1:10">
      <c r="A6" s="154"/>
      <c r="B6" s="154"/>
      <c r="C6" s="154"/>
      <c r="D6" s="154"/>
      <c r="E6" s="154"/>
      <c r="F6" s="154"/>
      <c r="G6" s="154"/>
      <c r="H6" s="154"/>
      <c r="I6" s="154"/>
      <c r="J6"/>
    </row>
    <row r="7" ht="14.25" customHeight="1" spans="1:10">
      <c r="A7" s="154"/>
      <c r="B7" s="154"/>
      <c r="C7" s="154"/>
      <c r="D7" s="154"/>
      <c r="E7" s="154"/>
      <c r="F7" s="154"/>
      <c r="G7" s="154"/>
      <c r="H7" s="154"/>
      <c r="I7" s="154"/>
      <c r="J7"/>
    </row>
    <row r="8" ht="14.25" customHeight="1" spans="1:10">
      <c r="A8" s="154"/>
      <c r="B8" s="154"/>
      <c r="C8" s="154"/>
      <c r="D8" s="154"/>
      <c r="E8" s="154"/>
      <c r="F8" s="154"/>
      <c r="G8" s="154"/>
      <c r="H8" s="154"/>
      <c r="I8" s="154"/>
      <c r="J8"/>
    </row>
    <row r="9" ht="33" customHeight="1" spans="1:10">
      <c r="A9" s="155" t="s">
        <v>2</v>
      </c>
      <c r="B9" s="155"/>
      <c r="C9" s="155"/>
      <c r="D9" s="155"/>
      <c r="E9" s="155"/>
      <c r="F9" s="155"/>
      <c r="G9" s="155"/>
      <c r="H9" s="156"/>
      <c r="I9" s="156"/>
      <c r="J9"/>
    </row>
    <row r="10" ht="14.25" customHeight="1" spans="1:10">
      <c r="A10" s="154"/>
      <c r="B10" s="154"/>
      <c r="C10" s="154"/>
      <c r="D10" s="154"/>
      <c r="E10" s="154"/>
      <c r="F10" s="154"/>
      <c r="G10" s="154"/>
      <c r="H10" s="154"/>
      <c r="I10" s="154"/>
      <c r="J10"/>
    </row>
    <row r="11" ht="14.25" customHeight="1" spans="1:10">
      <c r="A11" s="154"/>
      <c r="B11" s="154"/>
      <c r="C11" s="154"/>
      <c r="D11" s="154"/>
      <c r="E11" s="154"/>
      <c r="F11" s="154"/>
      <c r="G11" s="154"/>
      <c r="H11" s="154"/>
      <c r="I11" s="154"/>
      <c r="J11"/>
    </row>
    <row r="12" ht="14.25" customHeight="1" spans="1:10">
      <c r="A12" s="154"/>
      <c r="B12" s="154"/>
      <c r="C12" s="154"/>
      <c r="D12" s="154"/>
      <c r="E12" s="154"/>
      <c r="F12" s="154"/>
      <c r="G12" s="154"/>
      <c r="H12" s="154"/>
      <c r="I12" s="154"/>
      <c r="J12"/>
    </row>
    <row r="13" ht="14.25" customHeight="1" spans="1:10">
      <c r="A13" s="154"/>
      <c r="B13" s="154"/>
      <c r="C13" s="154"/>
      <c r="D13" s="154"/>
      <c r="E13" s="154"/>
      <c r="F13" s="154"/>
      <c r="G13" s="154"/>
      <c r="H13" s="154"/>
      <c r="I13" s="154"/>
      <c r="J13"/>
    </row>
    <row r="14" ht="14.25" customHeight="1" spans="1:10">
      <c r="A14" s="154"/>
      <c r="B14" s="154"/>
      <c r="C14" s="154"/>
      <c r="D14" s="154"/>
      <c r="E14" s="154"/>
      <c r="F14" s="154"/>
      <c r="G14" s="154"/>
      <c r="H14" s="154"/>
      <c r="I14" s="154"/>
      <c r="J14"/>
    </row>
    <row r="15" ht="14.25" customHeight="1" spans="1:10">
      <c r="A15" s="154"/>
      <c r="B15" s="154"/>
      <c r="C15" s="154"/>
      <c r="D15" s="154"/>
      <c r="E15" s="154"/>
      <c r="F15" s="154"/>
      <c r="G15" s="154"/>
      <c r="H15" s="154"/>
      <c r="I15" s="154"/>
      <c r="J15"/>
    </row>
    <row r="16" ht="14.25" customHeight="1" spans="1:10">
      <c r="A16" s="154"/>
      <c r="B16" s="154"/>
      <c r="C16" s="154"/>
      <c r="D16" s="154"/>
      <c r="E16" s="154"/>
      <c r="F16" s="154"/>
      <c r="G16" s="154"/>
      <c r="H16" s="154"/>
      <c r="I16" s="154"/>
      <c r="J16"/>
    </row>
    <row r="17" ht="14.25" customHeight="1" spans="1:10">
      <c r="A17" s="154"/>
      <c r="B17" s="154"/>
      <c r="C17" s="154"/>
      <c r="D17" s="154"/>
      <c r="E17" s="154"/>
      <c r="F17" s="154"/>
      <c r="G17" s="154"/>
      <c r="H17" s="154"/>
      <c r="I17" s="154"/>
      <c r="J17"/>
    </row>
    <row r="18" ht="14.25" customHeight="1" spans="1:10">
      <c r="A18" s="154"/>
      <c r="B18" s="154"/>
      <c r="C18" s="154"/>
      <c r="D18" s="154"/>
      <c r="E18" s="154"/>
      <c r="F18" s="154"/>
      <c r="G18" s="154"/>
      <c r="H18" s="154"/>
      <c r="I18" s="154"/>
      <c r="J18"/>
    </row>
    <row r="19" ht="14.25" customHeight="1" spans="1:10">
      <c r="A19" s="157" t="s">
        <v>3</v>
      </c>
      <c r="B19" s="154"/>
      <c r="C19" s="154"/>
      <c r="D19" s="154"/>
      <c r="E19" s="154"/>
      <c r="F19" s="154"/>
      <c r="G19" s="154"/>
      <c r="H19" s="154"/>
      <c r="I19" s="154"/>
      <c r="J19"/>
    </row>
    <row r="20" ht="14.25" customHeight="1" spans="1:10">
      <c r="A20" s="154"/>
      <c r="B20" s="154"/>
      <c r="C20" s="154"/>
      <c r="D20" s="154"/>
      <c r="E20" s="154"/>
      <c r="F20" s="154"/>
      <c r="G20" s="154"/>
      <c r="H20" s="154"/>
      <c r="I20" s="154"/>
      <c r="J20"/>
    </row>
    <row r="21" ht="14.25" customHeight="1" spans="1:10">
      <c r="A21" s="154"/>
      <c r="B21" s="154"/>
      <c r="C21" s="154"/>
      <c r="D21" s="154"/>
      <c r="E21" s="154"/>
      <c r="F21" s="154"/>
      <c r="G21" s="154"/>
      <c r="H21"/>
      <c r="I21" s="154"/>
      <c r="J21"/>
    </row>
    <row r="22" ht="14.25" customHeight="1" spans="1:10">
      <c r="A22" s="154"/>
      <c r="B22" s="154" t="s">
        <v>4</v>
      </c>
      <c r="C22"/>
      <c r="D22"/>
      <c r="E22" s="154" t="s">
        <v>5</v>
      </c>
      <c r="F22"/>
      <c r="G22" s="154" t="s">
        <v>6</v>
      </c>
      <c r="H22"/>
      <c r="I22" s="154"/>
      <c r="J22"/>
    </row>
    <row r="23" ht="15.75" customHeight="1" spans="1:10">
      <c r="A23"/>
      <c r="B23" s="158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G9"/>
    <mergeCell ref="A19:I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showGridLines="0" showZeros="0" workbookViewId="0">
      <selection activeCell="E10" sqref="E10:E25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1.95" customHeight="1" spans="1:5">
      <c r="A2" s="50" t="s">
        <v>179</v>
      </c>
      <c r="B2" s="50"/>
      <c r="C2" s="50"/>
      <c r="D2" s="50"/>
      <c r="E2" s="50"/>
    </row>
    <row r="3" ht="17.1" customHeight="1" spans="5:5">
      <c r="E3" s="4" t="s">
        <v>30</v>
      </c>
    </row>
    <row r="4" ht="24.75" customHeight="1" spans="1:5">
      <c r="A4" s="5" t="s">
        <v>180</v>
      </c>
      <c r="B4" s="6"/>
      <c r="C4" s="5" t="s">
        <v>181</v>
      </c>
      <c r="D4" s="6"/>
      <c r="E4" s="7"/>
    </row>
    <row r="5" ht="24.75" customHeight="1" spans="1:5">
      <c r="A5" s="51" t="s">
        <v>171</v>
      </c>
      <c r="B5" s="6" t="s">
        <v>172</v>
      </c>
      <c r="C5" s="41" t="s">
        <v>105</v>
      </c>
      <c r="D5" s="52" t="s">
        <v>182</v>
      </c>
      <c r="E5" s="53" t="s">
        <v>183</v>
      </c>
    </row>
    <row r="6" ht="24.75" customHeight="1" spans="1:5">
      <c r="A6" s="51" t="s">
        <v>104</v>
      </c>
      <c r="B6" s="6" t="s">
        <v>104</v>
      </c>
      <c r="C6" s="5">
        <v>1</v>
      </c>
      <c r="D6" s="6">
        <v>2</v>
      </c>
      <c r="E6" s="7">
        <v>3</v>
      </c>
    </row>
    <row r="7" s="11" customFormat="1" ht="25.5" customHeight="1" spans="1:7">
      <c r="A7" s="54"/>
      <c r="B7" s="24" t="s">
        <v>105</v>
      </c>
      <c r="C7" s="55">
        <f>D7+E7</f>
        <v>603.15</v>
      </c>
      <c r="D7" s="56">
        <f>D8</f>
        <v>530.68</v>
      </c>
      <c r="E7" s="57">
        <f>E9</f>
        <v>72.47</v>
      </c>
      <c r="F7" s="2"/>
      <c r="G7" s="2"/>
    </row>
    <row r="8" ht="25.5" customHeight="1" spans="1:5">
      <c r="A8" s="58" t="s">
        <v>184</v>
      </c>
      <c r="B8" s="24" t="s">
        <v>185</v>
      </c>
      <c r="C8" s="55">
        <f>D8+E8</f>
        <v>530.68</v>
      </c>
      <c r="D8" s="56">
        <v>530.68</v>
      </c>
      <c r="E8" s="57">
        <v>0</v>
      </c>
    </row>
    <row r="9" ht="25.5" customHeight="1" spans="1:5">
      <c r="A9" s="58" t="s">
        <v>186</v>
      </c>
      <c r="B9" s="24" t="s">
        <v>187</v>
      </c>
      <c r="C9" s="55">
        <f>E9</f>
        <v>72.47</v>
      </c>
      <c r="D9" s="56"/>
      <c r="E9" s="57">
        <f>E10+E11+E12+E13+E14+E17+E15+E16+E18+E19+E20+E21+E22+E23+E24+E25</f>
        <v>72.47</v>
      </c>
    </row>
    <row r="10" ht="25.5" customHeight="1" spans="1:5">
      <c r="A10" s="58" t="s">
        <v>188</v>
      </c>
      <c r="B10" s="59" t="s">
        <v>189</v>
      </c>
      <c r="C10" s="60"/>
      <c r="D10" s="61"/>
      <c r="E10" s="57">
        <v>10.67</v>
      </c>
    </row>
    <row r="11" ht="25.5" customHeight="1" spans="1:5">
      <c r="A11" s="58" t="s">
        <v>190</v>
      </c>
      <c r="B11" s="59" t="s">
        <v>191</v>
      </c>
      <c r="C11" s="60"/>
      <c r="D11" s="61"/>
      <c r="E11" s="57">
        <v>4.13</v>
      </c>
    </row>
    <row r="12" ht="25.5" customHeight="1" spans="1:5">
      <c r="A12" s="58" t="s">
        <v>192</v>
      </c>
      <c r="B12" s="59" t="s">
        <v>193</v>
      </c>
      <c r="C12" s="60"/>
      <c r="D12" s="61"/>
      <c r="E12" s="57">
        <v>0.26</v>
      </c>
    </row>
    <row r="13" ht="25.5" customHeight="1" spans="1:5">
      <c r="A13" s="58" t="s">
        <v>194</v>
      </c>
      <c r="B13" s="59" t="s">
        <v>195</v>
      </c>
      <c r="C13" s="60"/>
      <c r="D13" s="61"/>
      <c r="E13" s="57">
        <v>6.99</v>
      </c>
    </row>
    <row r="14" ht="25.5" customHeight="1" spans="1:5">
      <c r="A14" s="58" t="s">
        <v>196</v>
      </c>
      <c r="B14" s="59" t="s">
        <v>197</v>
      </c>
      <c r="C14" s="60"/>
      <c r="D14" s="61"/>
      <c r="E14" s="57">
        <v>2.39</v>
      </c>
    </row>
    <row r="15" ht="25.5" customHeight="1" spans="1:5">
      <c r="A15" s="58" t="s">
        <v>198</v>
      </c>
      <c r="B15" s="59" t="s">
        <v>199</v>
      </c>
      <c r="C15" s="60"/>
      <c r="D15" s="61"/>
      <c r="E15" s="57">
        <v>5.63</v>
      </c>
    </row>
    <row r="16" ht="25.5" customHeight="1" spans="1:5">
      <c r="A16" s="58" t="s">
        <v>200</v>
      </c>
      <c r="B16" s="59" t="s">
        <v>201</v>
      </c>
      <c r="C16" s="60"/>
      <c r="D16" s="61"/>
      <c r="E16" s="57">
        <v>9.41</v>
      </c>
    </row>
    <row r="17" ht="25.5" customHeight="1" spans="1:5">
      <c r="A17" s="58" t="s">
        <v>202</v>
      </c>
      <c r="B17" s="59" t="s">
        <v>203</v>
      </c>
      <c r="C17" s="60"/>
      <c r="D17" s="61"/>
      <c r="E17" s="57">
        <v>0.43</v>
      </c>
    </row>
    <row r="18" ht="25.5" customHeight="1" spans="1:5">
      <c r="A18" s="58" t="s">
        <v>204</v>
      </c>
      <c r="B18" s="59" t="s">
        <v>205</v>
      </c>
      <c r="C18" s="60"/>
      <c r="D18" s="61"/>
      <c r="E18" s="57">
        <v>1.05</v>
      </c>
    </row>
    <row r="19" ht="25.5" customHeight="1" spans="1:5">
      <c r="A19" s="58" t="s">
        <v>206</v>
      </c>
      <c r="B19" s="59" t="s">
        <v>207</v>
      </c>
      <c r="C19" s="60"/>
      <c r="D19" s="61"/>
      <c r="E19" s="57">
        <v>2.36</v>
      </c>
    </row>
    <row r="20" ht="25.5" customHeight="1" spans="1:5">
      <c r="A20" s="58" t="s">
        <v>208</v>
      </c>
      <c r="B20" s="59" t="s">
        <v>209</v>
      </c>
      <c r="C20" s="60"/>
      <c r="D20" s="61"/>
      <c r="E20" s="57">
        <v>10.21</v>
      </c>
    </row>
    <row r="21" ht="25.5" customHeight="1" spans="1:5">
      <c r="A21" s="58" t="s">
        <v>210</v>
      </c>
      <c r="B21" s="62" t="s">
        <v>211</v>
      </c>
      <c r="C21" s="60"/>
      <c r="D21" s="61"/>
      <c r="E21" s="57">
        <v>1.25</v>
      </c>
    </row>
    <row r="22" ht="25.5" customHeight="1" spans="1:5">
      <c r="A22" s="58" t="s">
        <v>212</v>
      </c>
      <c r="B22" s="62" t="s">
        <v>213</v>
      </c>
      <c r="C22" s="63"/>
      <c r="D22" s="61"/>
      <c r="E22" s="57">
        <v>3.51</v>
      </c>
    </row>
    <row r="23" ht="25.5" customHeight="1" spans="1:5">
      <c r="A23" s="58"/>
      <c r="B23" s="62" t="s">
        <v>214</v>
      </c>
      <c r="C23" s="63"/>
      <c r="D23" s="61"/>
      <c r="E23" s="57">
        <v>2.66</v>
      </c>
    </row>
    <row r="24" ht="25.5" customHeight="1" spans="1:5">
      <c r="A24" s="58" t="s">
        <v>215</v>
      </c>
      <c r="B24" s="62" t="s">
        <v>216</v>
      </c>
      <c r="C24" s="63"/>
      <c r="D24" s="61"/>
      <c r="E24" s="57">
        <v>4.43</v>
      </c>
    </row>
    <row r="25" ht="25.5" customHeight="1" spans="1:5">
      <c r="A25" s="58" t="s">
        <v>217</v>
      </c>
      <c r="B25" s="62" t="s">
        <v>218</v>
      </c>
      <c r="C25" s="63"/>
      <c r="D25" s="61"/>
      <c r="E25" s="57">
        <v>7.09</v>
      </c>
    </row>
    <row r="27" customHeight="1" spans="1:7">
      <c r="A27"/>
      <c r="B27"/>
      <c r="C27"/>
      <c r="D27"/>
      <c r="E27"/>
      <c r="F27"/>
      <c r="G27"/>
    </row>
    <row r="28" customHeight="1" spans="1:7">
      <c r="A28"/>
      <c r="B28"/>
      <c r="C28"/>
      <c r="D28"/>
      <c r="E28"/>
      <c r="F28"/>
      <c r="G28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393055555555556" bottom="0.590551181102362" header="0.236111111111111" footer="0.393700787401575"/>
  <pageSetup paperSize="9" scale="78" fitToHeight="100" orientation="portrait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showGridLines="0" showZeros="0" workbookViewId="0">
      <selection activeCell="E29" sqref="E28:E29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4285714285714" style="1"/>
  </cols>
  <sheetData>
    <row r="1" ht="24.75" customHeight="1" spans="1:1">
      <c r="A1" s="29" t="s">
        <v>28</v>
      </c>
    </row>
    <row r="2" ht="24.75" customHeight="1" spans="1:8">
      <c r="A2" s="3" t="s">
        <v>219</v>
      </c>
      <c r="B2" s="3"/>
      <c r="C2" s="3"/>
      <c r="D2" s="3"/>
      <c r="E2" s="3"/>
      <c r="F2" s="3"/>
      <c r="G2" s="3"/>
      <c r="H2" s="3"/>
    </row>
    <row r="3" ht="24.75" customHeight="1" spans="8:8">
      <c r="H3" s="4" t="s">
        <v>30</v>
      </c>
    </row>
    <row r="4" ht="24.75" customHeight="1" spans="1:8">
      <c r="A4" s="30" t="s">
        <v>165</v>
      </c>
      <c r="B4" s="31" t="s">
        <v>220</v>
      </c>
      <c r="C4" s="32"/>
      <c r="D4" s="32"/>
      <c r="E4" s="32"/>
      <c r="F4" s="33"/>
      <c r="G4" s="34" t="s">
        <v>221</v>
      </c>
      <c r="H4" s="35" t="s">
        <v>222</v>
      </c>
    </row>
    <row r="5" ht="24.75" customHeight="1" spans="1:8">
      <c r="A5" s="36"/>
      <c r="B5" s="34" t="s">
        <v>105</v>
      </c>
      <c r="C5" s="34" t="s">
        <v>223</v>
      </c>
      <c r="D5" s="34" t="s">
        <v>224</v>
      </c>
      <c r="E5" s="37" t="s">
        <v>225</v>
      </c>
      <c r="F5" s="38"/>
      <c r="G5" s="39"/>
      <c r="H5" s="40"/>
    </row>
    <row r="6" ht="24.75" customHeight="1" spans="1:8">
      <c r="A6" s="41"/>
      <c r="B6" s="42"/>
      <c r="C6" s="42"/>
      <c r="D6" s="42"/>
      <c r="E6" s="37" t="s">
        <v>226</v>
      </c>
      <c r="F6" s="37" t="s">
        <v>227</v>
      </c>
      <c r="G6" s="42"/>
      <c r="H6" s="43"/>
    </row>
    <row r="7" s="11" customFormat="1" ht="24.75" customHeight="1" spans="1:9">
      <c r="A7" s="44" t="s">
        <v>105</v>
      </c>
      <c r="B7" s="45">
        <v>10.46</v>
      </c>
      <c r="C7" s="45"/>
      <c r="D7" s="45">
        <v>1.05</v>
      </c>
      <c r="E7" s="45"/>
      <c r="F7" s="45">
        <v>9.41</v>
      </c>
      <c r="G7" s="45">
        <v>0.43</v>
      </c>
      <c r="H7" s="46">
        <v>2.66</v>
      </c>
      <c r="I7" s="2"/>
    </row>
    <row r="8" ht="24.75" customHeight="1" spans="1:8">
      <c r="A8" s="44" t="s">
        <v>169</v>
      </c>
      <c r="B8" s="45">
        <v>10.46</v>
      </c>
      <c r="C8" s="45"/>
      <c r="D8" s="45">
        <v>1.05</v>
      </c>
      <c r="E8" s="45"/>
      <c r="F8" s="45">
        <v>9.41</v>
      </c>
      <c r="G8" s="45">
        <v>0.43</v>
      </c>
      <c r="H8" s="46">
        <v>2.66</v>
      </c>
    </row>
    <row r="9" ht="24.75" customHeight="1" spans="1:8">
      <c r="A9" s="47"/>
      <c r="B9" s="48"/>
      <c r="C9" s="48"/>
      <c r="D9" s="48"/>
      <c r="E9" s="48"/>
      <c r="F9" s="48"/>
      <c r="G9" s="48"/>
      <c r="H9" s="49"/>
    </row>
    <row r="10" ht="24.75" customHeight="1" spans="1:8">
      <c r="A10" s="47"/>
      <c r="B10" s="48"/>
      <c r="C10" s="48"/>
      <c r="D10" s="48"/>
      <c r="E10" s="48"/>
      <c r="F10" s="48"/>
      <c r="G10" s="48"/>
      <c r="H10" s="49"/>
    </row>
    <row r="11" ht="24.75" customHeight="1" spans="1:8">
      <c r="A11" s="47"/>
      <c r="B11" s="48"/>
      <c r="C11" s="48"/>
      <c r="D11" s="48"/>
      <c r="E11" s="48"/>
      <c r="F11" s="48"/>
      <c r="G11" s="48"/>
      <c r="H11" s="49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showZeros="0" topLeftCell="A4" workbookViewId="0">
      <selection activeCell="C14" sqref="C14"/>
    </sheetView>
  </sheetViews>
  <sheetFormatPr defaultColWidth="9" defaultRowHeight="12.75" customHeight="1" outlineLevelCol="6"/>
  <cols>
    <col min="1" max="1" width="8.71428571428571" style="1" customWidth="1"/>
    <col min="2" max="2" width="38.1428571428571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228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229</v>
      </c>
      <c r="B4" s="6" t="s">
        <v>33</v>
      </c>
      <c r="C4" s="6" t="s">
        <v>105</v>
      </c>
      <c r="D4" s="6" t="s">
        <v>101</v>
      </c>
      <c r="E4" s="7" t="s">
        <v>102</v>
      </c>
    </row>
    <row r="5" ht="24.75" customHeight="1" spans="1:5">
      <c r="A5" s="5" t="s">
        <v>104</v>
      </c>
      <c r="B5" s="6" t="s">
        <v>104</v>
      </c>
      <c r="C5" s="6">
        <v>1</v>
      </c>
      <c r="D5" s="6">
        <v>2</v>
      </c>
      <c r="E5" s="7">
        <v>3</v>
      </c>
    </row>
    <row r="6" s="11" customFormat="1" ht="25.5" customHeight="1" spans="1:7">
      <c r="A6" s="23">
        <f>ROW()-6</f>
        <v>0</v>
      </c>
      <c r="B6" s="24" t="s">
        <v>105</v>
      </c>
      <c r="C6" s="25">
        <v>72.47</v>
      </c>
      <c r="D6" s="25">
        <v>72.47</v>
      </c>
      <c r="E6" s="26"/>
      <c r="F6" s="2"/>
      <c r="G6" s="2"/>
    </row>
    <row r="7" ht="25.5" customHeight="1" spans="1:5">
      <c r="A7" s="27">
        <f t="shared" ref="A7:A21" si="0">ROW()-6</f>
        <v>1</v>
      </c>
      <c r="B7" s="24" t="s">
        <v>189</v>
      </c>
      <c r="C7" s="25">
        <v>11.66</v>
      </c>
      <c r="D7" s="25">
        <v>10.67</v>
      </c>
      <c r="E7" s="28"/>
    </row>
    <row r="8" ht="25.5" customHeight="1" spans="1:5">
      <c r="A8" s="27">
        <f t="shared" si="0"/>
        <v>2</v>
      </c>
      <c r="B8" s="24" t="s">
        <v>191</v>
      </c>
      <c r="C8" s="25">
        <v>1.42</v>
      </c>
      <c r="D8" s="25">
        <v>4.13</v>
      </c>
      <c r="E8" s="28"/>
    </row>
    <row r="9" ht="25.5" customHeight="1" spans="1:5">
      <c r="A9" s="27">
        <f t="shared" si="0"/>
        <v>3</v>
      </c>
      <c r="B9" s="24" t="s">
        <v>193</v>
      </c>
      <c r="C9" s="25">
        <v>0.36</v>
      </c>
      <c r="D9" s="25">
        <v>0.26</v>
      </c>
      <c r="E9" s="28"/>
    </row>
    <row r="10" ht="25.5" customHeight="1" spans="1:5">
      <c r="A10" s="27">
        <f t="shared" si="0"/>
        <v>4</v>
      </c>
      <c r="B10" s="24" t="s">
        <v>195</v>
      </c>
      <c r="C10" s="25">
        <v>2.91</v>
      </c>
      <c r="D10" s="25">
        <v>6.99</v>
      </c>
      <c r="E10" s="28"/>
    </row>
    <row r="11" ht="25.5" customHeight="1" spans="1:5">
      <c r="A11" s="27">
        <f t="shared" si="0"/>
        <v>5</v>
      </c>
      <c r="B11" s="24" t="s">
        <v>197</v>
      </c>
      <c r="C11" s="25">
        <v>2.2</v>
      </c>
      <c r="D11" s="25">
        <v>2.39</v>
      </c>
      <c r="E11" s="28"/>
    </row>
    <row r="12" ht="25.5" customHeight="1" spans="1:5">
      <c r="A12" s="27">
        <f t="shared" si="0"/>
        <v>6</v>
      </c>
      <c r="B12" s="24" t="s">
        <v>199</v>
      </c>
      <c r="C12" s="25">
        <v>5.8</v>
      </c>
      <c r="D12" s="25">
        <v>5.63</v>
      </c>
      <c r="E12" s="28"/>
    </row>
    <row r="13" ht="25.5" customHeight="1" spans="1:5">
      <c r="A13" s="27">
        <f t="shared" si="0"/>
        <v>7</v>
      </c>
      <c r="B13" s="24" t="s">
        <v>201</v>
      </c>
      <c r="C13" s="25">
        <v>1.5</v>
      </c>
      <c r="D13" s="25">
        <v>9.41</v>
      </c>
      <c r="E13" s="28"/>
    </row>
    <row r="14" ht="25.5" customHeight="1" spans="1:5">
      <c r="A14" s="27">
        <f t="shared" si="0"/>
        <v>8</v>
      </c>
      <c r="B14" s="24" t="s">
        <v>203</v>
      </c>
      <c r="C14" s="25">
        <v>9.5</v>
      </c>
      <c r="D14" s="25">
        <v>0.43</v>
      </c>
      <c r="E14" s="28"/>
    </row>
    <row r="15" ht="25.5" customHeight="1" spans="1:5">
      <c r="A15" s="27">
        <f t="shared" si="0"/>
        <v>9</v>
      </c>
      <c r="B15" s="24" t="s">
        <v>205</v>
      </c>
      <c r="C15" s="25">
        <v>0.43</v>
      </c>
      <c r="D15" s="25">
        <v>1.05</v>
      </c>
      <c r="E15" s="28"/>
    </row>
    <row r="16" ht="25.5" customHeight="1" spans="1:5">
      <c r="A16" s="27">
        <f t="shared" si="0"/>
        <v>10</v>
      </c>
      <c r="B16" s="24" t="s">
        <v>207</v>
      </c>
      <c r="C16" s="25">
        <v>1.1</v>
      </c>
      <c r="D16" s="25">
        <v>2.36</v>
      </c>
      <c r="E16" s="28"/>
    </row>
    <row r="17" ht="25.5" customHeight="1" spans="1:5">
      <c r="A17" s="27">
        <f t="shared" si="0"/>
        <v>11</v>
      </c>
      <c r="B17" s="24" t="s">
        <v>209</v>
      </c>
      <c r="C17" s="25">
        <v>1.24</v>
      </c>
      <c r="D17" s="25">
        <v>10.21</v>
      </c>
      <c r="E17" s="28"/>
    </row>
    <row r="18" ht="25.5" customHeight="1" spans="1:5">
      <c r="A18" s="27">
        <f t="shared" si="0"/>
        <v>12</v>
      </c>
      <c r="B18" s="24" t="s">
        <v>211</v>
      </c>
      <c r="C18" s="25">
        <v>5.21</v>
      </c>
      <c r="D18" s="25">
        <v>1.25</v>
      </c>
      <c r="E18" s="28"/>
    </row>
    <row r="19" ht="25.5" customHeight="1" spans="1:5">
      <c r="A19" s="27">
        <f t="shared" si="0"/>
        <v>13</v>
      </c>
      <c r="B19" s="24" t="s">
        <v>213</v>
      </c>
      <c r="C19" s="25">
        <v>1.25</v>
      </c>
      <c r="D19" s="25">
        <v>3.51</v>
      </c>
      <c r="E19" s="28">
        <v>0</v>
      </c>
    </row>
    <row r="20" ht="25.5" customHeight="1" spans="1:5">
      <c r="A20" s="27">
        <f t="shared" si="0"/>
        <v>14</v>
      </c>
      <c r="B20" s="24" t="s">
        <v>214</v>
      </c>
      <c r="C20" s="25">
        <v>1.8</v>
      </c>
      <c r="D20" s="25">
        <v>2.66</v>
      </c>
      <c r="E20" s="28"/>
    </row>
    <row r="21" ht="25.5" customHeight="1" spans="1:5">
      <c r="A21" s="27">
        <f>ROW()-6</f>
        <v>15</v>
      </c>
      <c r="B21" s="24" t="s">
        <v>216</v>
      </c>
      <c r="C21" s="25"/>
      <c r="D21" s="25">
        <v>4.43</v>
      </c>
      <c r="E21" s="28"/>
    </row>
    <row r="22" ht="25.5" customHeight="1" spans="1:5">
      <c r="A22" s="27">
        <f>ROW()-6</f>
        <v>16</v>
      </c>
      <c r="B22" s="24" t="s">
        <v>218</v>
      </c>
      <c r="C22" s="25">
        <v>0.06</v>
      </c>
      <c r="D22" s="25">
        <v>7.09</v>
      </c>
      <c r="E22" s="2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236111111111111" right="0.275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showGridLines="0" showZeros="0" workbookViewId="0">
      <selection activeCell="D36" sqref="D36"/>
    </sheetView>
  </sheetViews>
  <sheetFormatPr defaultColWidth="9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5" width="9.14285714285714" style="1"/>
  </cols>
  <sheetData>
    <row r="1" ht="15" customHeight="1" spans="1:15">
      <c r="A1" s="12" t="s">
        <v>28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ht="32.25" customHeight="1" spans="1:15">
      <c r="A2" s="3" t="s">
        <v>230</v>
      </c>
      <c r="B2" s="3"/>
      <c r="C2"/>
      <c r="D2"/>
      <c r="E2"/>
      <c r="F2"/>
      <c r="G2"/>
      <c r="H2"/>
      <c r="I2"/>
      <c r="J2"/>
      <c r="K2"/>
      <c r="L2"/>
      <c r="M2"/>
      <c r="N2"/>
      <c r="O2"/>
    </row>
    <row r="3" ht="15" customHeight="1" spans="1:15">
      <c r="A3"/>
      <c r="B3" s="4" t="s">
        <v>30</v>
      </c>
      <c r="C3"/>
      <c r="D3"/>
      <c r="E3"/>
      <c r="F3"/>
      <c r="G3"/>
      <c r="H3"/>
      <c r="I3"/>
      <c r="J3"/>
      <c r="K3"/>
      <c r="L3"/>
      <c r="M3"/>
      <c r="N3"/>
      <c r="O3"/>
    </row>
    <row r="4" ht="15" customHeight="1" spans="1:15">
      <c r="A4" s="13" t="s">
        <v>231</v>
      </c>
      <c r="B4" s="14" t="s">
        <v>34</v>
      </c>
      <c r="C4"/>
      <c r="D4"/>
      <c r="E4"/>
      <c r="F4"/>
      <c r="G4"/>
      <c r="H4"/>
      <c r="I4"/>
      <c r="J4"/>
      <c r="K4"/>
      <c r="L4"/>
      <c r="M4"/>
      <c r="N4"/>
      <c r="O4"/>
    </row>
    <row r="5" ht="15" customHeight="1" spans="1:15">
      <c r="A5" s="15"/>
      <c r="B5" s="16"/>
      <c r="C5"/>
      <c r="D5"/>
      <c r="E5"/>
      <c r="F5"/>
      <c r="G5"/>
      <c r="H5"/>
      <c r="I5"/>
      <c r="J5"/>
      <c r="K5"/>
      <c r="L5"/>
      <c r="M5"/>
      <c r="N5"/>
      <c r="O5"/>
    </row>
    <row r="6" s="11" customFormat="1" ht="26.25" customHeight="1" spans="1:14">
      <c r="A6" s="17"/>
      <c r="B6" s="18"/>
      <c r="C6" s="2"/>
      <c r="N6" s="20"/>
    </row>
    <row r="7" ht="15" customHeight="1" spans="1:15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ht="18.75" customHeight="1" spans="1:15">
      <c r="A8" s="19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tabSelected="1" workbookViewId="0">
      <selection activeCell="G30" sqref="G30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</cols>
  <sheetData>
    <row r="1" ht="24.75" customHeight="1" spans="1:7">
      <c r="A1"/>
      <c r="B1"/>
      <c r="C1"/>
      <c r="D1"/>
      <c r="E1"/>
      <c r="F1"/>
      <c r="G1"/>
    </row>
    <row r="2" ht="24.75" customHeight="1" spans="1:7">
      <c r="A2" s="3" t="s">
        <v>232</v>
      </c>
      <c r="B2" s="3"/>
      <c r="C2" s="3"/>
      <c r="D2" s="3"/>
      <c r="E2" s="3"/>
      <c r="F2"/>
      <c r="G2"/>
    </row>
    <row r="3" ht="24.75" customHeight="1" spans="1:7">
      <c r="A3"/>
      <c r="B3"/>
      <c r="C3"/>
      <c r="D3"/>
      <c r="E3" s="4" t="s">
        <v>30</v>
      </c>
      <c r="F3"/>
      <c r="G3"/>
    </row>
    <row r="4" ht="24.75" customHeight="1" spans="1:7">
      <c r="A4" s="5" t="s">
        <v>165</v>
      </c>
      <c r="B4" s="6" t="s">
        <v>105</v>
      </c>
      <c r="C4" s="6" t="s">
        <v>233</v>
      </c>
      <c r="D4" s="6" t="s">
        <v>234</v>
      </c>
      <c r="E4" s="7" t="s">
        <v>235</v>
      </c>
      <c r="F4"/>
      <c r="G4"/>
    </row>
    <row r="5" s="1" customFormat="1" ht="24.75" customHeight="1" spans="1:13">
      <c r="A5" s="5" t="s">
        <v>104</v>
      </c>
      <c r="B5" s="6">
        <v>1</v>
      </c>
      <c r="C5" s="6">
        <v>4</v>
      </c>
      <c r="D5" s="6">
        <v>4</v>
      </c>
      <c r="E5" s="7">
        <v>4</v>
      </c>
      <c r="H5"/>
      <c r="I5"/>
      <c r="J5"/>
      <c r="K5"/>
      <c r="L5"/>
      <c r="M5"/>
    </row>
    <row r="6" s="2" customFormat="1" ht="24.75" customHeight="1" spans="1:13">
      <c r="A6" s="8"/>
      <c r="B6" s="9"/>
      <c r="C6" s="9"/>
      <c r="D6" s="9"/>
      <c r="E6" s="10"/>
      <c r="H6" s="11"/>
      <c r="I6" s="11"/>
      <c r="J6" s="11"/>
      <c r="K6" s="11"/>
      <c r="L6" s="11"/>
      <c r="M6" s="11"/>
    </row>
    <row r="7" s="1" customFormat="1" customHeight="1" spans="1:13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B19" sqref="B19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</cols>
  <sheetData>
    <row r="1" ht="24.75" customHeight="1" spans="1:4">
      <c r="A1"/>
      <c r="B1"/>
      <c r="C1"/>
      <c r="D1"/>
    </row>
    <row r="2" ht="24.75" customHeight="1" spans="1:4">
      <c r="A2"/>
      <c r="B2" s="3" t="s">
        <v>8</v>
      </c>
      <c r="C2" s="3"/>
      <c r="D2"/>
    </row>
    <row r="3" ht="24.75" customHeight="1" spans="1:4">
      <c r="A3"/>
      <c r="B3" s="142"/>
      <c r="C3"/>
      <c r="D3"/>
    </row>
    <row r="4" ht="24.75" customHeight="1" spans="1:4">
      <c r="A4"/>
      <c r="B4" s="143" t="s">
        <v>9</v>
      </c>
      <c r="C4" s="144" t="s">
        <v>10</v>
      </c>
      <c r="D4"/>
    </row>
    <row r="5" ht="24.75" customHeight="1" spans="1:4">
      <c r="A5"/>
      <c r="B5" s="145" t="s">
        <v>11</v>
      </c>
      <c r="C5" s="146"/>
      <c r="D5"/>
    </row>
    <row r="6" ht="24.75" customHeight="1" spans="1:4">
      <c r="A6"/>
      <c r="B6" s="145" t="s">
        <v>12</v>
      </c>
      <c r="C6" s="146" t="s">
        <v>13</v>
      </c>
      <c r="D6"/>
    </row>
    <row r="7" ht="24.75" customHeight="1" spans="1:4">
      <c r="A7"/>
      <c r="B7" s="145" t="s">
        <v>14</v>
      </c>
      <c r="C7" s="146" t="s">
        <v>15</v>
      </c>
      <c r="D7"/>
    </row>
    <row r="8" ht="24.75" customHeight="1" spans="1:4">
      <c r="A8"/>
      <c r="B8" s="145" t="s">
        <v>16</v>
      </c>
      <c r="C8" s="146"/>
      <c r="D8"/>
    </row>
    <row r="9" ht="24.75" customHeight="1" spans="1:4">
      <c r="A9"/>
      <c r="B9" s="145" t="s">
        <v>17</v>
      </c>
      <c r="C9" s="146" t="s">
        <v>18</v>
      </c>
      <c r="D9"/>
    </row>
    <row r="10" ht="24.75" customHeight="1" spans="1:4">
      <c r="A10"/>
      <c r="B10" s="145" t="s">
        <v>19</v>
      </c>
      <c r="C10" s="146" t="s">
        <v>20</v>
      </c>
      <c r="D10"/>
    </row>
    <row r="11" ht="24.75" customHeight="1" spans="1:4">
      <c r="A11"/>
      <c r="B11" s="147" t="s">
        <v>21</v>
      </c>
      <c r="C11" s="146" t="s">
        <v>22</v>
      </c>
      <c r="D11"/>
    </row>
    <row r="12" ht="24.75" customHeight="1" spans="1:4">
      <c r="A12"/>
      <c r="B12" s="148" t="s">
        <v>23</v>
      </c>
      <c r="C12" s="149" t="s">
        <v>24</v>
      </c>
      <c r="D12"/>
    </row>
    <row r="13" ht="24.75" customHeight="1" spans="1:4">
      <c r="A13"/>
      <c r="B13" s="148" t="s">
        <v>25</v>
      </c>
      <c r="C13" s="150"/>
      <c r="D13"/>
    </row>
    <row r="14" ht="24.75" customHeight="1" spans="1:4">
      <c r="A14"/>
      <c r="B14" s="148" t="s">
        <v>26</v>
      </c>
      <c r="C14" s="150"/>
      <c r="D14"/>
    </row>
    <row r="15" ht="24.75" customHeight="1" spans="1:4">
      <c r="A15"/>
      <c r="B15" s="151" t="s">
        <v>27</v>
      </c>
      <c r="C15" s="152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  <row r="22" ht="24.75" customHeight="1" spans="1:4">
      <c r="A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showGridLines="0" showZeros="0" topLeftCell="A8" workbookViewId="0">
      <selection activeCell="C50" sqref="C50"/>
    </sheetView>
  </sheetViews>
  <sheetFormatPr defaultColWidth="9.14285714285714" defaultRowHeight="12.75" customHeight="1" outlineLevelCol="3"/>
  <cols>
    <col min="1" max="1" width="29.7142857142857" style="105" customWidth="1"/>
    <col min="2" max="2" width="17.5714285714286" style="105" customWidth="1"/>
    <col min="3" max="3" width="28.5714285714286" style="105" customWidth="1"/>
    <col min="4" max="4" width="15.5714285714286" style="105" customWidth="1"/>
    <col min="5" max="16384" width="9.14285714285714" style="106"/>
  </cols>
  <sheetData>
    <row r="1" ht="24.75" customHeight="1" spans="1:1">
      <c r="A1" s="107" t="s">
        <v>28</v>
      </c>
    </row>
    <row r="2" ht="24.75" customHeight="1" spans="1:4">
      <c r="A2" s="108" t="s">
        <v>29</v>
      </c>
      <c r="B2" s="108"/>
      <c r="C2" s="108"/>
      <c r="D2" s="108"/>
    </row>
    <row r="3" ht="24.75" customHeight="1" spans="1:4">
      <c r="A3" s="109"/>
      <c r="B3" s="110"/>
      <c r="C3" s="111"/>
      <c r="D3" s="112" t="s">
        <v>30</v>
      </c>
    </row>
    <row r="4" ht="18" customHeight="1" spans="1:4">
      <c r="A4" s="113" t="s">
        <v>31</v>
      </c>
      <c r="B4" s="114"/>
      <c r="C4" s="114" t="s">
        <v>32</v>
      </c>
      <c r="D4" s="115"/>
    </row>
    <row r="5" ht="18" customHeight="1" spans="1:4">
      <c r="A5" s="113" t="s">
        <v>33</v>
      </c>
      <c r="B5" s="114" t="s">
        <v>34</v>
      </c>
      <c r="C5" s="114" t="s">
        <v>33</v>
      </c>
      <c r="D5" s="115" t="s">
        <v>34</v>
      </c>
    </row>
    <row r="6" s="104" customFormat="1" ht="18" customHeight="1" spans="1:4">
      <c r="A6" s="116" t="s">
        <v>35</v>
      </c>
      <c r="B6" s="117">
        <v>917.05</v>
      </c>
      <c r="C6" s="118" t="s">
        <v>36</v>
      </c>
      <c r="D6" s="119">
        <v>994.29</v>
      </c>
    </row>
    <row r="7" s="104" customFormat="1" ht="18" customHeight="1" spans="1:4">
      <c r="A7" s="116" t="s">
        <v>37</v>
      </c>
      <c r="B7" s="120">
        <v>0</v>
      </c>
      <c r="C7" s="118" t="s">
        <v>38</v>
      </c>
      <c r="D7" s="119">
        <v>0</v>
      </c>
    </row>
    <row r="8" s="104" customFormat="1" ht="18" customHeight="1" spans="1:4">
      <c r="A8" s="121" t="s">
        <v>39</v>
      </c>
      <c r="B8" s="120">
        <v>0</v>
      </c>
      <c r="C8" s="118" t="s">
        <v>40</v>
      </c>
      <c r="D8" s="119">
        <v>0</v>
      </c>
    </row>
    <row r="9" s="104" customFormat="1" ht="18" customHeight="1" spans="1:4">
      <c r="A9" s="116" t="s">
        <v>41</v>
      </c>
      <c r="B9" s="120">
        <v>0</v>
      </c>
      <c r="C9" s="118" t="s">
        <v>42</v>
      </c>
      <c r="D9" s="119">
        <v>0</v>
      </c>
    </row>
    <row r="10" s="104" customFormat="1" ht="18" customHeight="1" spans="1:4">
      <c r="A10" s="116" t="s">
        <v>43</v>
      </c>
      <c r="B10" s="120">
        <v>0</v>
      </c>
      <c r="C10" s="118" t="s">
        <v>44</v>
      </c>
      <c r="D10" s="119">
        <v>0</v>
      </c>
    </row>
    <row r="11" s="104" customFormat="1" ht="18" customHeight="1" spans="1:4">
      <c r="A11" s="121" t="s">
        <v>45</v>
      </c>
      <c r="B11" s="120">
        <v>0</v>
      </c>
      <c r="C11" s="118" t="s">
        <v>46</v>
      </c>
      <c r="D11" s="122">
        <v>0</v>
      </c>
    </row>
    <row r="12" s="104" customFormat="1" ht="18" customHeight="1" spans="1:4">
      <c r="A12" s="121" t="s">
        <v>47</v>
      </c>
      <c r="B12" s="120">
        <v>0</v>
      </c>
      <c r="C12" s="118" t="s">
        <v>48</v>
      </c>
      <c r="D12" s="123">
        <v>0</v>
      </c>
    </row>
    <row r="13" s="104" customFormat="1" ht="18" customHeight="1" spans="1:4">
      <c r="A13" s="116" t="s">
        <v>49</v>
      </c>
      <c r="B13" s="120">
        <v>0</v>
      </c>
      <c r="C13" s="118" t="s">
        <v>50</v>
      </c>
      <c r="D13" s="124"/>
    </row>
    <row r="14" s="104" customFormat="1" ht="18" customHeight="1" spans="1:4">
      <c r="A14" s="116" t="s">
        <v>51</v>
      </c>
      <c r="B14" s="120">
        <v>0</v>
      </c>
      <c r="C14" s="118" t="s">
        <v>52</v>
      </c>
      <c r="D14" s="124">
        <v>0</v>
      </c>
    </row>
    <row r="15" s="104" customFormat="1" ht="18" customHeight="1" spans="1:4">
      <c r="A15" s="121"/>
      <c r="B15" s="118"/>
      <c r="C15" s="118" t="s">
        <v>53</v>
      </c>
      <c r="D15" s="124"/>
    </row>
    <row r="16" s="104" customFormat="1" ht="18" customHeight="1" spans="1:4">
      <c r="A16" s="121"/>
      <c r="B16" s="118"/>
      <c r="C16" s="118" t="s">
        <v>54</v>
      </c>
      <c r="D16" s="124">
        <v>0</v>
      </c>
    </row>
    <row r="17" s="104" customFormat="1" ht="18" customHeight="1" spans="1:4">
      <c r="A17" s="116"/>
      <c r="B17" s="118"/>
      <c r="C17" s="118" t="s">
        <v>55</v>
      </c>
      <c r="D17" s="124">
        <v>0</v>
      </c>
    </row>
    <row r="18" s="104" customFormat="1" ht="18" customHeight="1" spans="1:4">
      <c r="A18" s="116"/>
      <c r="B18" s="118"/>
      <c r="C18" s="118" t="s">
        <v>56</v>
      </c>
      <c r="D18" s="124">
        <v>0</v>
      </c>
    </row>
    <row r="19" s="104" customFormat="1" ht="18" customHeight="1" spans="1:4">
      <c r="A19" s="116"/>
      <c r="B19" s="118"/>
      <c r="C19" s="118" t="s">
        <v>57</v>
      </c>
      <c r="D19" s="124">
        <v>0</v>
      </c>
    </row>
    <row r="20" s="104" customFormat="1" ht="18" customHeight="1" spans="1:4">
      <c r="A20" s="116"/>
      <c r="B20" s="118"/>
      <c r="C20" s="118" t="s">
        <v>58</v>
      </c>
      <c r="D20" s="124">
        <v>0</v>
      </c>
    </row>
    <row r="21" s="104" customFormat="1" ht="18" customHeight="1" spans="1:4">
      <c r="A21" s="116"/>
      <c r="B21" s="118"/>
      <c r="C21" s="118" t="s">
        <v>59</v>
      </c>
      <c r="D21" s="124">
        <v>0</v>
      </c>
    </row>
    <row r="22" s="104" customFormat="1" ht="18" customHeight="1" spans="1:4">
      <c r="A22" s="116"/>
      <c r="B22" s="118"/>
      <c r="C22" s="118" t="s">
        <v>60</v>
      </c>
      <c r="D22" s="124">
        <v>0</v>
      </c>
    </row>
    <row r="23" s="104" customFormat="1" ht="18" customHeight="1" spans="1:4">
      <c r="A23" s="116"/>
      <c r="B23" s="118"/>
      <c r="C23" s="118" t="s">
        <v>61</v>
      </c>
      <c r="D23" s="124">
        <v>0</v>
      </c>
    </row>
    <row r="24" s="104" customFormat="1" ht="18" customHeight="1" spans="1:4">
      <c r="A24" s="116"/>
      <c r="B24" s="118"/>
      <c r="C24" s="118" t="s">
        <v>62</v>
      </c>
      <c r="D24" s="124">
        <v>0</v>
      </c>
    </row>
    <row r="25" s="104" customFormat="1" ht="18" customHeight="1" spans="1:4">
      <c r="A25" s="116"/>
      <c r="B25" s="118"/>
      <c r="C25" s="118" t="s">
        <v>63</v>
      </c>
      <c r="D25" s="124"/>
    </row>
    <row r="26" s="104" customFormat="1" ht="18" customHeight="1" spans="1:4">
      <c r="A26" s="116"/>
      <c r="B26" s="118"/>
      <c r="C26" s="118" t="s">
        <v>64</v>
      </c>
      <c r="D26" s="124">
        <v>0</v>
      </c>
    </row>
    <row r="27" s="104" customFormat="1" ht="18" customHeight="1" spans="1:4">
      <c r="A27" s="116"/>
      <c r="B27" s="118"/>
      <c r="C27" s="118" t="s">
        <v>65</v>
      </c>
      <c r="D27" s="124">
        <v>0</v>
      </c>
    </row>
    <row r="28" s="104" customFormat="1" ht="18" customHeight="1" spans="1:4">
      <c r="A28" s="116"/>
      <c r="B28" s="118"/>
      <c r="C28" s="118" t="s">
        <v>66</v>
      </c>
      <c r="D28" s="125">
        <v>0</v>
      </c>
    </row>
    <row r="29" s="104" customFormat="1" ht="18" customHeight="1" spans="1:4">
      <c r="A29" s="116"/>
      <c r="B29" s="118"/>
      <c r="C29" s="118" t="s">
        <v>67</v>
      </c>
      <c r="D29" s="125">
        <v>0</v>
      </c>
    </row>
    <row r="30" s="104" customFormat="1" ht="18" customHeight="1" spans="1:4">
      <c r="A30" s="116"/>
      <c r="B30" s="118"/>
      <c r="C30" s="118" t="s">
        <v>68</v>
      </c>
      <c r="D30" s="125">
        <v>0</v>
      </c>
    </row>
    <row r="31" s="104" customFormat="1" ht="18" customHeight="1" spans="1:4">
      <c r="A31" s="116"/>
      <c r="B31" s="118"/>
      <c r="C31" s="118" t="s">
        <v>69</v>
      </c>
      <c r="D31" s="125">
        <v>0</v>
      </c>
    </row>
    <row r="32" s="104" customFormat="1" ht="18" customHeight="1" spans="1:4">
      <c r="A32" s="116"/>
      <c r="B32" s="118"/>
      <c r="C32" s="118" t="s">
        <v>70</v>
      </c>
      <c r="D32" s="125">
        <v>0</v>
      </c>
    </row>
    <row r="33" s="104" customFormat="1" ht="18" customHeight="1" spans="1:4">
      <c r="A33" s="116"/>
      <c r="B33" s="118"/>
      <c r="C33" s="118" t="s">
        <v>71</v>
      </c>
      <c r="D33" s="125">
        <v>0</v>
      </c>
    </row>
    <row r="34" s="104" customFormat="1" ht="18" customHeight="1" spans="1:4">
      <c r="A34" s="116"/>
      <c r="B34" s="118"/>
      <c r="C34" s="118" t="s">
        <v>72</v>
      </c>
      <c r="D34" s="126">
        <v>0</v>
      </c>
    </row>
    <row r="35" ht="18" customHeight="1" spans="1:4">
      <c r="A35" s="127"/>
      <c r="B35" s="128"/>
      <c r="C35" s="128"/>
      <c r="D35" s="129"/>
    </row>
    <row r="36" s="104" customFormat="1" ht="18" customHeight="1" spans="1:4">
      <c r="A36" s="130" t="s">
        <v>73</v>
      </c>
      <c r="B36" s="120">
        <v>917.05</v>
      </c>
      <c r="C36" s="131" t="s">
        <v>74</v>
      </c>
      <c r="D36" s="122">
        <v>994.29</v>
      </c>
    </row>
    <row r="37" ht="18" customHeight="1" spans="1:4">
      <c r="A37" s="132"/>
      <c r="B37" s="128"/>
      <c r="C37" s="133"/>
      <c r="D37" s="129"/>
    </row>
    <row r="38" ht="18" customHeight="1" spans="1:4">
      <c r="A38" s="132"/>
      <c r="B38" s="128"/>
      <c r="C38" s="133"/>
      <c r="D38" s="129"/>
    </row>
    <row r="39" s="104" customFormat="1" ht="18" customHeight="1" spans="1:4">
      <c r="A39" s="116" t="s">
        <v>75</v>
      </c>
      <c r="B39" s="134">
        <v>77.24</v>
      </c>
      <c r="C39" s="118" t="s">
        <v>76</v>
      </c>
      <c r="D39" s="122">
        <v>0</v>
      </c>
    </row>
    <row r="40" s="104" customFormat="1" ht="18" customHeight="1" spans="1:4">
      <c r="A40" s="116" t="s">
        <v>77</v>
      </c>
      <c r="B40" s="134">
        <v>0</v>
      </c>
      <c r="C40" s="118"/>
      <c r="D40" s="135"/>
    </row>
    <row r="41" ht="18" customHeight="1" spans="1:4">
      <c r="A41" s="106"/>
      <c r="B41" s="136"/>
      <c r="C41" s="137"/>
      <c r="D41" s="129"/>
    </row>
    <row r="42" ht="18" customHeight="1" spans="1:4">
      <c r="A42" s="138"/>
      <c r="B42" s="136"/>
      <c r="C42" s="137"/>
      <c r="D42" s="129"/>
    </row>
    <row r="43" s="104" customFormat="1" ht="18" customHeight="1" spans="1:4">
      <c r="A43" s="130" t="s">
        <v>78</v>
      </c>
      <c r="B43" s="139">
        <f>SUM(B36:B42)</f>
        <v>994.29</v>
      </c>
      <c r="C43" s="140" t="s">
        <v>79</v>
      </c>
      <c r="D43" s="141">
        <v>994.29</v>
      </c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236111111111111" bottom="0.275" header="0.236111111111111" footer="0.0388888888888889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topLeftCell="A4" workbookViewId="0">
      <selection activeCell="B28" sqref="B28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80</v>
      </c>
      <c r="B2" s="3"/>
    </row>
    <row r="3" ht="24.75" customHeight="1" spans="1:2">
      <c r="A3" s="97"/>
      <c r="B3" s="98"/>
    </row>
    <row r="4" ht="24" customHeight="1" spans="1:2">
      <c r="A4" s="99" t="s">
        <v>33</v>
      </c>
      <c r="B4" s="100" t="s">
        <v>34</v>
      </c>
    </row>
    <row r="5" s="11" customFormat="1" ht="24.75" customHeight="1" spans="1:3">
      <c r="A5" s="101" t="s">
        <v>35</v>
      </c>
      <c r="B5" s="102">
        <v>917.05</v>
      </c>
      <c r="C5" s="2"/>
    </row>
    <row r="6" ht="24.75" customHeight="1" spans="1:2">
      <c r="A6" s="101" t="s">
        <v>81</v>
      </c>
      <c r="B6" s="102">
        <v>917.05</v>
      </c>
    </row>
    <row r="7" ht="24.75" customHeight="1" spans="1:2">
      <c r="A7" s="101" t="s">
        <v>82</v>
      </c>
      <c r="B7" s="102"/>
    </row>
    <row r="8" ht="24.75" customHeight="1" spans="1:2">
      <c r="A8" s="101" t="s">
        <v>83</v>
      </c>
      <c r="B8" s="102"/>
    </row>
    <row r="9" ht="24.75" customHeight="1" spans="1:2">
      <c r="A9" s="101" t="s">
        <v>84</v>
      </c>
      <c r="B9" s="102">
        <v>917.05</v>
      </c>
    </row>
    <row r="10" ht="24.75" customHeight="1" spans="1:2">
      <c r="A10" s="101" t="s">
        <v>85</v>
      </c>
      <c r="B10" s="102">
        <v>0</v>
      </c>
    </row>
    <row r="11" ht="24.75" customHeight="1" spans="1:2">
      <c r="A11" s="101" t="s">
        <v>85</v>
      </c>
      <c r="B11" s="102">
        <v>0</v>
      </c>
    </row>
    <row r="12" ht="24.75" customHeight="1" spans="1:2">
      <c r="A12" s="101" t="s">
        <v>85</v>
      </c>
      <c r="B12" s="102">
        <v>0</v>
      </c>
    </row>
    <row r="13" ht="24.75" customHeight="1" spans="1:2">
      <c r="A13" s="101" t="s">
        <v>85</v>
      </c>
      <c r="B13" s="102">
        <v>0</v>
      </c>
    </row>
    <row r="14" ht="24.75" customHeight="1" spans="1:2">
      <c r="A14" s="101" t="s">
        <v>85</v>
      </c>
      <c r="B14" s="102">
        <v>0</v>
      </c>
    </row>
    <row r="15" ht="24.75" customHeight="1" spans="1:2">
      <c r="A15" s="101" t="s">
        <v>75</v>
      </c>
      <c r="B15" s="102">
        <v>77.24</v>
      </c>
    </row>
    <row r="16" ht="24.75" customHeight="1" spans="1:2">
      <c r="A16" s="101" t="s">
        <v>86</v>
      </c>
      <c r="B16" s="102">
        <v>77.24</v>
      </c>
    </row>
    <row r="17" ht="24.75" customHeight="1" spans="1:2">
      <c r="A17" s="101" t="s">
        <v>87</v>
      </c>
      <c r="B17" s="102">
        <v>77.24</v>
      </c>
    </row>
    <row r="18" ht="24.75" customHeight="1" spans="1:2">
      <c r="A18" s="101" t="s">
        <v>88</v>
      </c>
      <c r="B18" s="102"/>
    </row>
    <row r="19" ht="24.75" customHeight="1" spans="1:2">
      <c r="A19" s="101" t="s">
        <v>89</v>
      </c>
      <c r="B19" s="102">
        <v>0</v>
      </c>
    </row>
    <row r="20" ht="24.75" customHeight="1" spans="1:2">
      <c r="A20" s="101" t="s">
        <v>90</v>
      </c>
      <c r="B20" s="102">
        <v>0</v>
      </c>
    </row>
    <row r="21" ht="24.75" customHeight="1" spans="1:2">
      <c r="A21" s="101" t="s">
        <v>91</v>
      </c>
      <c r="B21" s="102">
        <v>0</v>
      </c>
    </row>
    <row r="22" ht="24.75" customHeight="1" spans="1:2">
      <c r="A22" s="101" t="s">
        <v>77</v>
      </c>
      <c r="B22" s="102">
        <v>0</v>
      </c>
    </row>
    <row r="23" ht="24.75" customHeight="1" spans="1:2">
      <c r="A23" s="101" t="s">
        <v>92</v>
      </c>
      <c r="B23" s="102">
        <v>0</v>
      </c>
    </row>
    <row r="24" ht="24.75" customHeight="1" spans="1:2">
      <c r="A24" s="101" t="s">
        <v>93</v>
      </c>
      <c r="B24" s="102">
        <v>0</v>
      </c>
    </row>
    <row r="25" ht="24.75" customHeight="1" spans="1:2">
      <c r="A25" s="101" t="s">
        <v>94</v>
      </c>
      <c r="B25" s="102">
        <v>0</v>
      </c>
    </row>
    <row r="26" ht="24.75" customHeight="1" spans="1:2">
      <c r="A26" s="101" t="s">
        <v>95</v>
      </c>
      <c r="B26" s="102">
        <v>0</v>
      </c>
    </row>
    <row r="27" ht="24.75" customHeight="1" spans="1:2">
      <c r="A27" s="101" t="s">
        <v>96</v>
      </c>
      <c r="B27" s="102">
        <v>0</v>
      </c>
    </row>
    <row r="28" ht="24.75" customHeight="1" spans="1:2">
      <c r="A28" s="101" t="s">
        <v>97</v>
      </c>
      <c r="B28" s="102">
        <f>B17+B5</f>
        <v>994.29</v>
      </c>
    </row>
    <row r="29" ht="24.75" customHeight="1" spans="1:2">
      <c r="A29"/>
      <c r="B29"/>
    </row>
    <row r="30" ht="24.75" customHeight="1" spans="1:2">
      <c r="A30"/>
      <c r="B30"/>
    </row>
    <row r="31" ht="24.75" customHeight="1" spans="1:2">
      <c r="A31"/>
      <c r="B31"/>
    </row>
    <row r="32" ht="24.75" customHeight="1" spans="1:2">
      <c r="A32"/>
      <c r="B32"/>
    </row>
    <row r="33" ht="24.75" customHeight="1" spans="1:2">
      <c r="A33"/>
      <c r="B33"/>
    </row>
    <row r="34" ht="24.75" customHeight="1" spans="1:2">
      <c r="A34"/>
      <c r="B34"/>
    </row>
    <row r="35" ht="24.75" customHeight="1" spans="1:2">
      <c r="A35"/>
      <c r="B35"/>
    </row>
    <row r="36" ht="24.75" customHeight="1" spans="1:2">
      <c r="A36"/>
      <c r="B36"/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topLeftCell="A14" workbookViewId="0">
      <selection activeCell="C28" sqref="C28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</cols>
  <sheetData>
    <row r="1" ht="24.75" customHeight="1" spans="1:1">
      <c r="A1" s="21" t="s">
        <v>28</v>
      </c>
    </row>
    <row r="2" ht="24.75" customHeight="1" spans="1:2">
      <c r="A2" s="3" t="s">
        <v>80</v>
      </c>
      <c r="B2" s="3"/>
    </row>
    <row r="3" ht="24.75" customHeight="1" spans="1:2">
      <c r="A3" s="97"/>
      <c r="B3" s="98"/>
    </row>
    <row r="4" ht="24" customHeight="1" spans="1:2">
      <c r="A4" s="99" t="s">
        <v>33</v>
      </c>
      <c r="B4" s="100" t="s">
        <v>34</v>
      </c>
    </row>
    <row r="5" s="11" customFormat="1" ht="21" customHeight="1" spans="1:3">
      <c r="A5" s="101" t="s">
        <v>35</v>
      </c>
      <c r="B5" s="102">
        <v>917.05</v>
      </c>
      <c r="C5" s="2"/>
    </row>
    <row r="6" ht="21" customHeight="1" spans="1:2">
      <c r="A6" s="101" t="s">
        <v>81</v>
      </c>
      <c r="B6" s="102">
        <v>917.05</v>
      </c>
    </row>
    <row r="7" ht="21" customHeight="1" spans="1:2">
      <c r="A7" s="101" t="s">
        <v>82</v>
      </c>
      <c r="B7" s="103"/>
    </row>
    <row r="8" ht="21" customHeight="1" spans="1:2">
      <c r="A8" s="101" t="s">
        <v>83</v>
      </c>
      <c r="B8" s="103"/>
    </row>
    <row r="9" ht="21" customHeight="1" spans="1:2">
      <c r="A9" s="101" t="s">
        <v>37</v>
      </c>
      <c r="B9" s="103">
        <v>0</v>
      </c>
    </row>
    <row r="10" ht="21" customHeight="1" spans="1:2">
      <c r="A10" s="101" t="s">
        <v>39</v>
      </c>
      <c r="B10" s="103">
        <v>0</v>
      </c>
    </row>
    <row r="11" ht="21" customHeight="1" spans="1:2">
      <c r="A11" s="101" t="s">
        <v>41</v>
      </c>
      <c r="B11" s="103">
        <v>0</v>
      </c>
    </row>
    <row r="12" ht="21" customHeight="1" spans="1:2">
      <c r="A12" s="101" t="s">
        <v>43</v>
      </c>
      <c r="B12" s="103">
        <v>0</v>
      </c>
    </row>
    <row r="13" ht="21" customHeight="1" spans="1:2">
      <c r="A13" s="101" t="s">
        <v>45</v>
      </c>
      <c r="B13" s="103">
        <v>0</v>
      </c>
    </row>
    <row r="14" ht="21" customHeight="1" spans="1:2">
      <c r="A14" s="101" t="s">
        <v>47</v>
      </c>
      <c r="B14" s="103">
        <v>0</v>
      </c>
    </row>
    <row r="15" ht="21" customHeight="1" spans="1:2">
      <c r="A15" s="101" t="s">
        <v>49</v>
      </c>
      <c r="B15" s="103">
        <v>0</v>
      </c>
    </row>
    <row r="16" ht="21" customHeight="1" spans="1:2">
      <c r="A16" s="101" t="s">
        <v>51</v>
      </c>
      <c r="B16" s="103">
        <v>0</v>
      </c>
    </row>
    <row r="17" ht="21" customHeight="1" spans="1:2">
      <c r="A17" s="101" t="s">
        <v>84</v>
      </c>
      <c r="B17" s="102">
        <v>917.05</v>
      </c>
    </row>
    <row r="18" ht="21" customHeight="1" spans="1:2">
      <c r="A18" s="101" t="s">
        <v>85</v>
      </c>
      <c r="B18" s="103">
        <v>0</v>
      </c>
    </row>
    <row r="19" ht="21" customHeight="1" spans="1:2">
      <c r="A19" s="101" t="s">
        <v>85</v>
      </c>
      <c r="B19" s="103">
        <v>0</v>
      </c>
    </row>
    <row r="20" ht="21" customHeight="1" spans="1:2">
      <c r="A20" s="101" t="s">
        <v>85</v>
      </c>
      <c r="B20" s="103">
        <v>0</v>
      </c>
    </row>
    <row r="21" ht="21" customHeight="1" spans="1:2">
      <c r="A21" s="101" t="s">
        <v>85</v>
      </c>
      <c r="B21" s="103">
        <v>0</v>
      </c>
    </row>
    <row r="22" ht="21" customHeight="1" spans="1:2">
      <c r="A22" s="101" t="s">
        <v>85</v>
      </c>
      <c r="B22" s="103">
        <v>0</v>
      </c>
    </row>
    <row r="23" ht="21" customHeight="1" spans="1:2">
      <c r="A23" s="101" t="s">
        <v>75</v>
      </c>
      <c r="B23" s="103">
        <v>77.24</v>
      </c>
    </row>
    <row r="24" ht="21" customHeight="1" spans="1:2">
      <c r="A24" s="101" t="s">
        <v>86</v>
      </c>
      <c r="B24" s="103">
        <v>77.24</v>
      </c>
    </row>
    <row r="25" ht="21" customHeight="1" spans="1:2">
      <c r="A25" s="101" t="s">
        <v>87</v>
      </c>
      <c r="B25" s="103">
        <v>77.24</v>
      </c>
    </row>
    <row r="26" ht="21" customHeight="1" spans="1:2">
      <c r="A26" s="101" t="s">
        <v>88</v>
      </c>
      <c r="B26" s="103">
        <v>0</v>
      </c>
    </row>
    <row r="27" ht="21" customHeight="1" spans="1:2">
      <c r="A27" s="101" t="s">
        <v>89</v>
      </c>
      <c r="B27" s="103">
        <v>0</v>
      </c>
    </row>
    <row r="28" ht="21" customHeight="1" spans="1:2">
      <c r="A28" s="101" t="s">
        <v>90</v>
      </c>
      <c r="B28" s="103">
        <v>0</v>
      </c>
    </row>
    <row r="29" ht="21" customHeight="1" spans="1:2">
      <c r="A29" s="101" t="s">
        <v>91</v>
      </c>
      <c r="B29" s="103">
        <v>0</v>
      </c>
    </row>
    <row r="30" ht="21" customHeight="1" spans="1:2">
      <c r="A30" s="101" t="s">
        <v>77</v>
      </c>
      <c r="B30" s="103">
        <v>0</v>
      </c>
    </row>
    <row r="31" ht="21" customHeight="1" spans="1:2">
      <c r="A31" s="101" t="s">
        <v>92</v>
      </c>
      <c r="B31" s="103">
        <v>0</v>
      </c>
    </row>
    <row r="32" ht="21" customHeight="1" spans="1:2">
      <c r="A32" s="101" t="s">
        <v>93</v>
      </c>
      <c r="B32" s="103">
        <v>0</v>
      </c>
    </row>
    <row r="33" ht="21" customHeight="1" spans="1:2">
      <c r="A33" s="101" t="s">
        <v>94</v>
      </c>
      <c r="B33" s="103">
        <v>0</v>
      </c>
    </row>
    <row r="34" ht="21" customHeight="1" spans="1:2">
      <c r="A34" s="101" t="s">
        <v>95</v>
      </c>
      <c r="B34" s="103">
        <v>0</v>
      </c>
    </row>
    <row r="35" ht="21" customHeight="1" spans="1:2">
      <c r="A35" s="101" t="s">
        <v>96</v>
      </c>
      <c r="B35" s="103">
        <v>0</v>
      </c>
    </row>
    <row r="36" ht="21" customHeight="1" spans="1:2">
      <c r="A36" s="101" t="s">
        <v>97</v>
      </c>
      <c r="B36" s="103">
        <f>B25+B5</f>
        <v>994.29</v>
      </c>
    </row>
    <row r="37" ht="24.75" customHeight="1" spans="1:2">
      <c r="A37"/>
      <c r="B37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7"/>
  <sheetViews>
    <sheetView showGridLines="0" showZeros="0" workbookViewId="0">
      <selection activeCell="I7" sqref="I7"/>
    </sheetView>
  </sheetViews>
  <sheetFormatPr defaultColWidth="9" defaultRowHeight="12.75" customHeight="1" outlineLevelCol="6"/>
  <cols>
    <col min="1" max="1" width="31.4285714285714" style="1" customWidth="1"/>
    <col min="2" max="5" width="12.4285714285714" style="1" customWidth="1"/>
    <col min="6" max="7" width="6.85714285714286" style="1" customWidth="1"/>
  </cols>
  <sheetData>
    <row r="1" ht="24.75" customHeight="1" spans="1:1">
      <c r="A1" s="21" t="s">
        <v>28</v>
      </c>
    </row>
    <row r="2" ht="24.75" customHeight="1" spans="1:5">
      <c r="A2" s="86" t="s">
        <v>98</v>
      </c>
      <c r="B2" s="86"/>
      <c r="C2" s="86"/>
      <c r="D2" s="86"/>
      <c r="E2" s="86"/>
    </row>
    <row r="3" ht="24.75" customHeight="1" spans="1:5">
      <c r="A3" s="75"/>
      <c r="B3" s="75"/>
      <c r="E3" s="4" t="s">
        <v>30</v>
      </c>
    </row>
    <row r="4" ht="24.75" customHeight="1" spans="1:5">
      <c r="A4" s="5" t="s">
        <v>99</v>
      </c>
      <c r="B4" s="5" t="s">
        <v>100</v>
      </c>
      <c r="C4" s="6" t="s">
        <v>101</v>
      </c>
      <c r="D4" s="7" t="s">
        <v>102</v>
      </c>
      <c r="E4" s="87" t="s">
        <v>103</v>
      </c>
    </row>
    <row r="5" ht="24.75" customHeight="1" spans="1:5">
      <c r="A5" s="5" t="s">
        <v>104</v>
      </c>
      <c r="B5" s="5">
        <v>1</v>
      </c>
      <c r="C5" s="6">
        <v>2</v>
      </c>
      <c r="D5" s="7">
        <v>3</v>
      </c>
      <c r="E5" s="88">
        <v>4</v>
      </c>
    </row>
    <row r="6" s="11" customFormat="1" ht="29.25" customHeight="1" spans="1:7">
      <c r="A6" s="89" t="s">
        <v>105</v>
      </c>
      <c r="B6" s="55">
        <f>C6+D6+E6</f>
        <v>994.29</v>
      </c>
      <c r="C6" s="56">
        <v>603.15</v>
      </c>
      <c r="D6" s="90">
        <v>313.9</v>
      </c>
      <c r="E6" s="91">
        <v>77.24</v>
      </c>
      <c r="F6" s="2"/>
      <c r="G6" s="2"/>
    </row>
    <row r="7" ht="29.25" customHeight="1" spans="1:5">
      <c r="A7" s="89" t="s">
        <v>106</v>
      </c>
      <c r="B7" s="55">
        <f>C7+D7+E7</f>
        <v>934.29</v>
      </c>
      <c r="C7" s="56">
        <v>603.15</v>
      </c>
      <c r="D7" s="90">
        <v>313.9</v>
      </c>
      <c r="E7" s="91">
        <v>17.24</v>
      </c>
    </row>
    <row r="8" ht="29.25" customHeight="1" spans="1:5">
      <c r="A8" s="92" t="s">
        <v>107</v>
      </c>
      <c r="B8" s="55">
        <f>C8+D8+E8</f>
        <v>934.29</v>
      </c>
      <c r="C8" s="56">
        <v>603.15</v>
      </c>
      <c r="D8" s="90">
        <v>313.9</v>
      </c>
      <c r="E8" s="91">
        <v>17.24</v>
      </c>
    </row>
    <row r="9" ht="29.25" customHeight="1" spans="1:5">
      <c r="A9" s="93" t="s">
        <v>108</v>
      </c>
      <c r="B9" s="55">
        <f>C9+D9+E9</f>
        <v>919.29</v>
      </c>
      <c r="C9" s="56">
        <v>603.15</v>
      </c>
      <c r="D9" s="90">
        <v>298.9</v>
      </c>
      <c r="E9" s="91">
        <v>17.24</v>
      </c>
    </row>
    <row r="10" ht="29.25" customHeight="1" spans="1:5">
      <c r="A10" s="93" t="s">
        <v>109</v>
      </c>
      <c r="B10" s="55">
        <f>C10+D10+E10</f>
        <v>75</v>
      </c>
      <c r="C10" s="56"/>
      <c r="D10" s="90">
        <v>15</v>
      </c>
      <c r="E10" s="91">
        <v>60</v>
      </c>
    </row>
    <row r="11" ht="29.25" customHeight="1" spans="1:5">
      <c r="A11" s="89" t="s">
        <v>110</v>
      </c>
      <c r="B11" s="55"/>
      <c r="C11" s="56"/>
      <c r="D11" s="90"/>
      <c r="E11" s="91"/>
    </row>
    <row r="12" ht="29.25" customHeight="1" spans="1:5">
      <c r="A12" s="89" t="s">
        <v>111</v>
      </c>
      <c r="B12" s="55"/>
      <c r="C12" s="56"/>
      <c r="D12" s="90"/>
      <c r="E12" s="91"/>
    </row>
    <row r="13" ht="29.25" customHeight="1" spans="1:5">
      <c r="A13" s="93" t="s">
        <v>112</v>
      </c>
      <c r="B13" s="94"/>
      <c r="C13" s="61"/>
      <c r="D13" s="95"/>
      <c r="E13" s="96"/>
    </row>
    <row r="14" ht="29.25" customHeight="1" spans="1:5">
      <c r="A14" s="93" t="s">
        <v>113</v>
      </c>
      <c r="B14" s="94"/>
      <c r="C14" s="61"/>
      <c r="D14" s="95"/>
      <c r="E14" s="96"/>
    </row>
    <row r="15" ht="29.25" customHeight="1" spans="1:5">
      <c r="A15" s="93" t="s">
        <v>114</v>
      </c>
      <c r="B15" s="94"/>
      <c r="C15" s="61"/>
      <c r="D15" s="95"/>
      <c r="E15" s="96"/>
    </row>
    <row r="16" ht="29.25" customHeight="1" spans="1:5">
      <c r="A16" s="89" t="s">
        <v>115</v>
      </c>
      <c r="B16" s="55"/>
      <c r="C16" s="56"/>
      <c r="D16" s="90"/>
      <c r="E16" s="91"/>
    </row>
    <row r="17" ht="29.25" customHeight="1" spans="1:5">
      <c r="A17" s="93" t="s">
        <v>116</v>
      </c>
      <c r="B17" s="94"/>
      <c r="C17" s="61"/>
      <c r="D17" s="95"/>
      <c r="E17" s="96"/>
    </row>
    <row r="18" ht="29.25" customHeight="1" spans="1:5">
      <c r="A18" s="89" t="s">
        <v>117</v>
      </c>
      <c r="B18" s="55"/>
      <c r="C18" s="56"/>
      <c r="D18" s="90">
        <v>0</v>
      </c>
      <c r="E18" s="91">
        <v>0</v>
      </c>
    </row>
    <row r="19" ht="29.25" customHeight="1" spans="1:5">
      <c r="A19" s="93" t="s">
        <v>118</v>
      </c>
      <c r="B19" s="94"/>
      <c r="C19" s="61"/>
      <c r="D19" s="95">
        <v>0</v>
      </c>
      <c r="E19" s="96">
        <v>0</v>
      </c>
    </row>
    <row r="20" ht="29.25" customHeight="1" spans="1:5">
      <c r="A20" s="89" t="s">
        <v>119</v>
      </c>
      <c r="B20" s="55"/>
      <c r="C20" s="56"/>
      <c r="D20" s="90"/>
      <c r="E20" s="91"/>
    </row>
    <row r="21" ht="29.25" customHeight="1" spans="1:5">
      <c r="A21" s="89" t="s">
        <v>120</v>
      </c>
      <c r="B21" s="55"/>
      <c r="C21" s="56"/>
      <c r="D21" s="90"/>
      <c r="E21" s="91"/>
    </row>
    <row r="22" ht="29.25" customHeight="1" spans="1:5">
      <c r="A22" s="93" t="s">
        <v>121</v>
      </c>
      <c r="B22" s="94"/>
      <c r="C22" s="61"/>
      <c r="D22" s="95"/>
      <c r="E22" s="96"/>
    </row>
    <row r="23" ht="29.25" customHeight="1" spans="1:5">
      <c r="A23" s="93" t="s">
        <v>122</v>
      </c>
      <c r="B23" s="94"/>
      <c r="C23" s="61"/>
      <c r="D23" s="95"/>
      <c r="E23" s="96"/>
    </row>
    <row r="24" ht="29.25" customHeight="1" spans="1:5">
      <c r="A24" s="93" t="s">
        <v>123</v>
      </c>
      <c r="B24" s="94"/>
      <c r="C24" s="61"/>
      <c r="D24" s="95"/>
      <c r="E24" s="96"/>
    </row>
    <row r="25" ht="29.25" customHeight="1" spans="1:5">
      <c r="A25" s="89" t="s">
        <v>124</v>
      </c>
      <c r="B25" s="55"/>
      <c r="C25" s="56"/>
      <c r="D25" s="90"/>
      <c r="E25" s="91"/>
    </row>
    <row r="26" ht="29.25" customHeight="1" spans="1:5">
      <c r="A26" s="89" t="s">
        <v>125</v>
      </c>
      <c r="B26" s="55"/>
      <c r="C26" s="56"/>
      <c r="D26" s="90"/>
      <c r="E26" s="91"/>
    </row>
    <row r="27" ht="29.25" customHeight="1" spans="1:5">
      <c r="A27" s="93" t="s">
        <v>126</v>
      </c>
      <c r="B27" s="94"/>
      <c r="C27" s="61"/>
      <c r="D27" s="95"/>
      <c r="E27" s="96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0388888888888889" right="0.236111111111111" top="0.590551181102362" bottom="0.590551181102362" header="0.393700787401575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4"/>
  <sheetViews>
    <sheetView showGridLines="0" showZeros="0" workbookViewId="0">
      <selection activeCell="C30" sqref="C30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</cols>
  <sheetData>
    <row r="1" ht="25.5" customHeight="1" spans="1:98">
      <c r="A1" s="21" t="s">
        <v>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</row>
    <row r="2" ht="25.5" customHeight="1" spans="1:98">
      <c r="A2" s="69" t="s">
        <v>127</v>
      </c>
      <c r="B2" s="69"/>
      <c r="C2" s="69"/>
      <c r="D2" s="69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  <c r="CA2" s="70"/>
      <c r="CB2" s="70"/>
      <c r="CC2" s="70"/>
      <c r="CD2" s="70"/>
      <c r="CE2" s="70"/>
      <c r="CF2" s="70"/>
      <c r="CG2" s="70"/>
      <c r="CH2" s="70"/>
      <c r="CI2" s="70"/>
      <c r="CJ2" s="70"/>
      <c r="CK2" s="70"/>
      <c r="CL2" s="70"/>
      <c r="CM2" s="70"/>
      <c r="CN2" s="70"/>
      <c r="CO2" s="70"/>
      <c r="CP2" s="70"/>
      <c r="CQ2" s="70"/>
      <c r="CR2" s="70"/>
      <c r="CS2" s="70"/>
      <c r="CT2" s="70"/>
    </row>
    <row r="3" ht="16.5" customHeight="1" spans="2:98">
      <c r="B3" s="71"/>
      <c r="C3" s="72"/>
      <c r="D3" s="4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</row>
    <row r="4" ht="16.5" customHeight="1" spans="1:98">
      <c r="A4" s="5" t="s">
        <v>128</v>
      </c>
      <c r="B4" s="7"/>
      <c r="C4" s="74" t="s">
        <v>129</v>
      </c>
      <c r="D4" s="7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</row>
    <row r="5" ht="16.5" customHeight="1" spans="1:98">
      <c r="A5" s="5" t="s">
        <v>33</v>
      </c>
      <c r="B5" s="6" t="s">
        <v>34</v>
      </c>
      <c r="C5" s="52" t="s">
        <v>33</v>
      </c>
      <c r="D5" s="75" t="s">
        <v>105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</row>
    <row r="6" s="11" customFormat="1" ht="16.5" customHeight="1" spans="1:99">
      <c r="A6" s="76" t="s">
        <v>130</v>
      </c>
      <c r="B6" s="77">
        <v>994.29</v>
      </c>
      <c r="C6" s="78" t="s">
        <v>131</v>
      </c>
      <c r="D6" s="79">
        <v>994.29</v>
      </c>
      <c r="E6" s="80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2"/>
    </row>
    <row r="7" s="11" customFormat="1" ht="16.5" customHeight="1" spans="1:99">
      <c r="A7" s="76" t="s">
        <v>132</v>
      </c>
      <c r="B7" s="77">
        <v>994.29</v>
      </c>
      <c r="C7" s="78" t="s">
        <v>133</v>
      </c>
      <c r="D7" s="79">
        <v>994.29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2"/>
    </row>
    <row r="8" s="11" customFormat="1" ht="16.5" customHeight="1" spans="1:99">
      <c r="A8" s="76" t="s">
        <v>134</v>
      </c>
      <c r="B8" s="77">
        <v>0</v>
      </c>
      <c r="C8" s="78" t="s">
        <v>135</v>
      </c>
      <c r="D8" s="79"/>
      <c r="E8" s="80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2"/>
    </row>
    <row r="9" s="11" customFormat="1" ht="16.5" customHeight="1" spans="1:99">
      <c r="A9" s="76" t="s">
        <v>136</v>
      </c>
      <c r="B9" s="77"/>
      <c r="C9" s="78" t="s">
        <v>137</v>
      </c>
      <c r="D9" s="79">
        <v>0</v>
      </c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  <c r="AT9" s="81"/>
      <c r="AU9" s="81"/>
      <c r="AV9" s="81"/>
      <c r="AW9" s="81"/>
      <c r="AX9" s="81"/>
      <c r="AY9" s="81"/>
      <c r="AZ9" s="81"/>
      <c r="BA9" s="81"/>
      <c r="BB9" s="81"/>
      <c r="BC9" s="81"/>
      <c r="BD9" s="81"/>
      <c r="BE9" s="81"/>
      <c r="BF9" s="81"/>
      <c r="BG9" s="81"/>
      <c r="BH9" s="81"/>
      <c r="BI9" s="81"/>
      <c r="BJ9" s="81"/>
      <c r="BK9" s="81"/>
      <c r="BL9" s="81"/>
      <c r="BM9" s="81"/>
      <c r="BN9" s="81"/>
      <c r="BO9" s="81"/>
      <c r="BP9" s="81"/>
      <c r="BQ9" s="81"/>
      <c r="BR9" s="81"/>
      <c r="BS9" s="81"/>
      <c r="BT9" s="81"/>
      <c r="BU9" s="81"/>
      <c r="BV9" s="81"/>
      <c r="BW9" s="81"/>
      <c r="BX9" s="81"/>
      <c r="BY9" s="81"/>
      <c r="BZ9" s="81"/>
      <c r="CA9" s="81"/>
      <c r="CB9" s="81"/>
      <c r="CC9" s="81"/>
      <c r="CD9" s="81"/>
      <c r="CE9" s="81"/>
      <c r="CF9" s="81"/>
      <c r="CG9" s="81"/>
      <c r="CH9" s="81"/>
      <c r="CI9" s="81"/>
      <c r="CJ9" s="81"/>
      <c r="CK9" s="81"/>
      <c r="CL9" s="81"/>
      <c r="CM9" s="81"/>
      <c r="CN9" s="81"/>
      <c r="CO9" s="81"/>
      <c r="CP9" s="81"/>
      <c r="CQ9" s="81"/>
      <c r="CR9" s="81"/>
      <c r="CS9" s="81"/>
      <c r="CT9" s="81"/>
      <c r="CU9" s="2"/>
    </row>
    <row r="10" s="11" customFormat="1" ht="16.5" customHeight="1" spans="1:99">
      <c r="A10" s="76"/>
      <c r="B10" s="82"/>
      <c r="C10" s="78" t="s">
        <v>138</v>
      </c>
      <c r="D10" s="79">
        <v>0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1"/>
      <c r="BG10" s="81"/>
      <c r="BH10" s="81"/>
      <c r="BI10" s="81"/>
      <c r="BJ10" s="81"/>
      <c r="BK10" s="81"/>
      <c r="BL10" s="81"/>
      <c r="BM10" s="81"/>
      <c r="BN10" s="81"/>
      <c r="BO10" s="81"/>
      <c r="BP10" s="81"/>
      <c r="BQ10" s="81"/>
      <c r="BR10" s="81"/>
      <c r="BS10" s="81"/>
      <c r="BT10" s="81"/>
      <c r="BU10" s="81"/>
      <c r="BV10" s="81"/>
      <c r="BW10" s="81"/>
      <c r="BX10" s="81"/>
      <c r="BY10" s="81"/>
      <c r="BZ10" s="81"/>
      <c r="CA10" s="81"/>
      <c r="CB10" s="81"/>
      <c r="CC10" s="81"/>
      <c r="CD10" s="81"/>
      <c r="CE10" s="81"/>
      <c r="CF10" s="81"/>
      <c r="CG10" s="81"/>
      <c r="CH10" s="81"/>
      <c r="CI10" s="81"/>
      <c r="CJ10" s="81"/>
      <c r="CK10" s="81"/>
      <c r="CL10" s="81"/>
      <c r="CM10" s="81"/>
      <c r="CN10" s="81"/>
      <c r="CO10" s="81"/>
      <c r="CP10" s="81"/>
      <c r="CQ10" s="81"/>
      <c r="CR10" s="81"/>
      <c r="CS10" s="81"/>
      <c r="CT10" s="81"/>
      <c r="CU10" s="2"/>
    </row>
    <row r="11" s="11" customFormat="1" ht="16.5" customHeight="1" spans="1:99">
      <c r="A11" s="76"/>
      <c r="B11" s="82"/>
      <c r="C11" s="78" t="s">
        <v>139</v>
      </c>
      <c r="D11" s="79">
        <v>0</v>
      </c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  <c r="AH11" s="81"/>
      <c r="AI11" s="81"/>
      <c r="AJ11" s="81"/>
      <c r="AK11" s="81"/>
      <c r="AL11" s="81"/>
      <c r="AM11" s="81"/>
      <c r="AN11" s="81"/>
      <c r="AO11" s="81"/>
      <c r="AP11" s="81"/>
      <c r="AQ11" s="81"/>
      <c r="AR11" s="81"/>
      <c r="AS11" s="81"/>
      <c r="AT11" s="81"/>
      <c r="AU11" s="81"/>
      <c r="AV11" s="81"/>
      <c r="AW11" s="81"/>
      <c r="AX11" s="81"/>
      <c r="AY11" s="81"/>
      <c r="AZ11" s="81"/>
      <c r="BA11" s="81"/>
      <c r="BB11" s="81"/>
      <c r="BC11" s="81"/>
      <c r="BD11" s="81"/>
      <c r="BE11" s="81"/>
      <c r="BF11" s="81"/>
      <c r="BG11" s="81"/>
      <c r="BH11" s="81"/>
      <c r="BI11" s="81"/>
      <c r="BJ11" s="81"/>
      <c r="BK11" s="81"/>
      <c r="BL11" s="81"/>
      <c r="BM11" s="81"/>
      <c r="BN11" s="81"/>
      <c r="BO11" s="81"/>
      <c r="BP11" s="81"/>
      <c r="BQ11" s="81"/>
      <c r="BR11" s="81"/>
      <c r="BS11" s="81"/>
      <c r="BT11" s="81"/>
      <c r="BU11" s="81"/>
      <c r="BV11" s="81"/>
      <c r="BW11" s="81"/>
      <c r="BX11" s="81"/>
      <c r="BY11" s="81"/>
      <c r="BZ11" s="81"/>
      <c r="CA11" s="81"/>
      <c r="CB11" s="81"/>
      <c r="CC11" s="81"/>
      <c r="CD11" s="81"/>
      <c r="CE11" s="81"/>
      <c r="CF11" s="81"/>
      <c r="CG11" s="81"/>
      <c r="CH11" s="81"/>
      <c r="CI11" s="81"/>
      <c r="CJ11" s="81"/>
      <c r="CK11" s="81"/>
      <c r="CL11" s="81"/>
      <c r="CM11" s="81"/>
      <c r="CN11" s="81"/>
      <c r="CO11" s="81"/>
      <c r="CP11" s="81"/>
      <c r="CQ11" s="81"/>
      <c r="CR11" s="81"/>
      <c r="CS11" s="81"/>
      <c r="CT11" s="81"/>
      <c r="CU11" s="2"/>
    </row>
    <row r="12" s="11" customFormat="1" ht="16.5" customHeight="1" spans="1:99">
      <c r="A12" s="76"/>
      <c r="B12" s="82"/>
      <c r="C12" s="78" t="s">
        <v>140</v>
      </c>
      <c r="D12" s="79">
        <v>0</v>
      </c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  <c r="AH12" s="81"/>
      <c r="AI12" s="81"/>
      <c r="AJ12" s="81"/>
      <c r="AK12" s="81"/>
      <c r="AL12" s="81"/>
      <c r="AM12" s="81"/>
      <c r="AN12" s="81"/>
      <c r="AO12" s="81"/>
      <c r="AP12" s="81"/>
      <c r="AQ12" s="81"/>
      <c r="AR12" s="81"/>
      <c r="AS12" s="81"/>
      <c r="AT12" s="81"/>
      <c r="AU12" s="81"/>
      <c r="AV12" s="81"/>
      <c r="AW12" s="81"/>
      <c r="AX12" s="81"/>
      <c r="AY12" s="81"/>
      <c r="AZ12" s="81"/>
      <c r="BA12" s="81"/>
      <c r="BB12" s="81"/>
      <c r="BC12" s="81"/>
      <c r="BD12" s="81"/>
      <c r="BE12" s="81"/>
      <c r="BF12" s="81"/>
      <c r="BG12" s="81"/>
      <c r="BH12" s="81"/>
      <c r="BI12" s="81"/>
      <c r="BJ12" s="81"/>
      <c r="BK12" s="81"/>
      <c r="BL12" s="81"/>
      <c r="BM12" s="81"/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1"/>
      <c r="CD12" s="81"/>
      <c r="CE12" s="81"/>
      <c r="CF12" s="81"/>
      <c r="CG12" s="81"/>
      <c r="CH12" s="81"/>
      <c r="CI12" s="81"/>
      <c r="CJ12" s="81"/>
      <c r="CK12" s="81"/>
      <c r="CL12" s="81"/>
      <c r="CM12" s="81"/>
      <c r="CN12" s="81"/>
      <c r="CO12" s="81"/>
      <c r="CP12" s="81"/>
      <c r="CQ12" s="81"/>
      <c r="CR12" s="81"/>
      <c r="CS12" s="81"/>
      <c r="CT12" s="81"/>
      <c r="CU12" s="2"/>
    </row>
    <row r="13" s="11" customFormat="1" ht="16.5" customHeight="1" spans="1:99">
      <c r="A13" s="83"/>
      <c r="B13" s="77"/>
      <c r="C13" s="78" t="s">
        <v>141</v>
      </c>
      <c r="D13" s="79">
        <v>0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  <c r="AH13" s="81"/>
      <c r="AI13" s="81"/>
      <c r="AJ13" s="81"/>
      <c r="AK13" s="81"/>
      <c r="AL13" s="81"/>
      <c r="AM13" s="81"/>
      <c r="AN13" s="81"/>
      <c r="AO13" s="81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1"/>
      <c r="BG13" s="81"/>
      <c r="BH13" s="81"/>
      <c r="BI13" s="81"/>
      <c r="BJ13" s="81"/>
      <c r="BK13" s="81"/>
      <c r="BL13" s="81"/>
      <c r="BM13" s="81"/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1"/>
      <c r="CD13" s="81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1"/>
      <c r="CP13" s="81"/>
      <c r="CQ13" s="81"/>
      <c r="CR13" s="81"/>
      <c r="CS13" s="81"/>
      <c r="CT13" s="81"/>
      <c r="CU13" s="2"/>
    </row>
    <row r="14" s="11" customFormat="1" ht="16.5" customHeight="1" spans="1:99">
      <c r="A14" s="83"/>
      <c r="B14" s="84"/>
      <c r="C14" s="78" t="s">
        <v>142</v>
      </c>
      <c r="D14" s="79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81"/>
      <c r="AU14" s="81"/>
      <c r="AV14" s="81"/>
      <c r="AW14" s="81"/>
      <c r="AX14" s="81"/>
      <c r="AY14" s="81"/>
      <c r="AZ14" s="81"/>
      <c r="BA14" s="81"/>
      <c r="BB14" s="81"/>
      <c r="BC14" s="81"/>
      <c r="BD14" s="81"/>
      <c r="BE14" s="81"/>
      <c r="BF14" s="81"/>
      <c r="BG14" s="81"/>
      <c r="BH14" s="81"/>
      <c r="BI14" s="81"/>
      <c r="BJ14" s="81"/>
      <c r="BK14" s="81"/>
      <c r="BL14" s="81"/>
      <c r="BM14" s="81"/>
      <c r="BN14" s="81"/>
      <c r="BO14" s="81"/>
      <c r="BP14" s="81"/>
      <c r="BQ14" s="81"/>
      <c r="BR14" s="81"/>
      <c r="BS14" s="81"/>
      <c r="BT14" s="81"/>
      <c r="BU14" s="81"/>
      <c r="BV14" s="81"/>
      <c r="BW14" s="81"/>
      <c r="BX14" s="81"/>
      <c r="BY14" s="81"/>
      <c r="BZ14" s="81"/>
      <c r="CA14" s="81"/>
      <c r="CB14" s="81"/>
      <c r="CC14" s="81"/>
      <c r="CD14" s="81"/>
      <c r="CE14" s="81"/>
      <c r="CF14" s="81"/>
      <c r="CG14" s="81"/>
      <c r="CH14" s="81"/>
      <c r="CI14" s="81"/>
      <c r="CJ14" s="81"/>
      <c r="CK14" s="81"/>
      <c r="CL14" s="81"/>
      <c r="CM14" s="81"/>
      <c r="CN14" s="81"/>
      <c r="CO14" s="81"/>
      <c r="CP14" s="81"/>
      <c r="CQ14" s="81"/>
      <c r="CR14" s="81"/>
      <c r="CS14" s="81"/>
      <c r="CT14" s="81"/>
      <c r="CU14" s="2"/>
    </row>
    <row r="15" s="11" customFormat="1" ht="16.5" customHeight="1" spans="1:99">
      <c r="A15" s="83"/>
      <c r="B15" s="77"/>
      <c r="C15" s="78" t="s">
        <v>143</v>
      </c>
      <c r="D15" s="79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K15" s="81"/>
      <c r="AL15" s="81"/>
      <c r="AM15" s="81"/>
      <c r="AN15" s="81"/>
      <c r="AO15" s="81"/>
      <c r="AP15" s="81"/>
      <c r="AQ15" s="81"/>
      <c r="AR15" s="81"/>
      <c r="AS15" s="81"/>
      <c r="AT15" s="81"/>
      <c r="AU15" s="81"/>
      <c r="AV15" s="81"/>
      <c r="AW15" s="81"/>
      <c r="AX15" s="81"/>
      <c r="AY15" s="81"/>
      <c r="AZ15" s="81"/>
      <c r="BA15" s="81"/>
      <c r="BB15" s="81"/>
      <c r="BC15" s="81"/>
      <c r="BD15" s="81"/>
      <c r="BE15" s="81"/>
      <c r="BF15" s="81"/>
      <c r="BG15" s="81"/>
      <c r="BH15" s="81"/>
      <c r="BI15" s="81"/>
      <c r="BJ15" s="81"/>
      <c r="BK15" s="81"/>
      <c r="BL15" s="81"/>
      <c r="BM15" s="81"/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1"/>
      <c r="CD15" s="81"/>
      <c r="CE15" s="81"/>
      <c r="CF15" s="81"/>
      <c r="CG15" s="81"/>
      <c r="CH15" s="81"/>
      <c r="CI15" s="81"/>
      <c r="CJ15" s="81"/>
      <c r="CK15" s="81"/>
      <c r="CL15" s="81"/>
      <c r="CM15" s="81"/>
      <c r="CN15" s="81"/>
      <c r="CO15" s="81"/>
      <c r="CP15" s="81"/>
      <c r="CQ15" s="81"/>
      <c r="CR15" s="81"/>
      <c r="CS15" s="81"/>
      <c r="CT15" s="81"/>
      <c r="CU15" s="2"/>
    </row>
    <row r="16" s="11" customFormat="1" ht="16.5" customHeight="1" spans="1:99">
      <c r="A16" s="83"/>
      <c r="B16" s="77"/>
      <c r="C16" s="78" t="s">
        <v>144</v>
      </c>
      <c r="D16" s="79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  <c r="AH16" s="81"/>
      <c r="AI16" s="81"/>
      <c r="AJ16" s="81"/>
      <c r="AK16" s="81"/>
      <c r="AL16" s="81"/>
      <c r="AM16" s="81"/>
      <c r="AN16" s="81"/>
      <c r="AO16" s="81"/>
      <c r="AP16" s="81"/>
      <c r="AQ16" s="81"/>
      <c r="AR16" s="81"/>
      <c r="AS16" s="81"/>
      <c r="AT16" s="81"/>
      <c r="AU16" s="81"/>
      <c r="AV16" s="81"/>
      <c r="AW16" s="81"/>
      <c r="AX16" s="81"/>
      <c r="AY16" s="81"/>
      <c r="AZ16" s="81"/>
      <c r="BA16" s="81"/>
      <c r="BB16" s="81"/>
      <c r="BC16" s="81"/>
      <c r="BD16" s="81"/>
      <c r="BE16" s="81"/>
      <c r="BF16" s="81"/>
      <c r="BG16" s="81"/>
      <c r="BH16" s="81"/>
      <c r="BI16" s="81"/>
      <c r="BJ16" s="81"/>
      <c r="BK16" s="81"/>
      <c r="BL16" s="81"/>
      <c r="BM16" s="81"/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1"/>
      <c r="CD16" s="81"/>
      <c r="CE16" s="81"/>
      <c r="CF16" s="81"/>
      <c r="CG16" s="81"/>
      <c r="CH16" s="81"/>
      <c r="CI16" s="81"/>
      <c r="CJ16" s="81"/>
      <c r="CK16" s="81"/>
      <c r="CL16" s="81"/>
      <c r="CM16" s="81"/>
      <c r="CN16" s="81"/>
      <c r="CO16" s="81"/>
      <c r="CP16" s="81"/>
      <c r="CQ16" s="81"/>
      <c r="CR16" s="81"/>
      <c r="CS16" s="81"/>
      <c r="CT16" s="81"/>
      <c r="CU16" s="2"/>
    </row>
    <row r="17" s="11" customFormat="1" ht="16.5" customHeight="1" spans="1:99">
      <c r="A17" s="83"/>
      <c r="B17" s="77"/>
      <c r="C17" s="78" t="s">
        <v>145</v>
      </c>
      <c r="D17" s="79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81"/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1"/>
      <c r="BF17" s="81"/>
      <c r="BG17" s="81"/>
      <c r="BH17" s="81"/>
      <c r="BI17" s="81"/>
      <c r="BJ17" s="81"/>
      <c r="BK17" s="81"/>
      <c r="BL17" s="81"/>
      <c r="BM17" s="81"/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1"/>
      <c r="CD17" s="81"/>
      <c r="CE17" s="81"/>
      <c r="CF17" s="81"/>
      <c r="CG17" s="81"/>
      <c r="CH17" s="81"/>
      <c r="CI17" s="81"/>
      <c r="CJ17" s="81"/>
      <c r="CK17" s="81"/>
      <c r="CL17" s="81"/>
      <c r="CM17" s="81"/>
      <c r="CN17" s="81"/>
      <c r="CO17" s="81"/>
      <c r="CP17" s="81"/>
      <c r="CQ17" s="81"/>
      <c r="CR17" s="81"/>
      <c r="CS17" s="81"/>
      <c r="CT17" s="81"/>
      <c r="CU17" s="2"/>
    </row>
    <row r="18" s="11" customFormat="1" ht="16.5" customHeight="1" spans="1:99">
      <c r="A18" s="83"/>
      <c r="B18" s="77"/>
      <c r="C18" s="78" t="s">
        <v>146</v>
      </c>
      <c r="D18" s="79">
        <v>0</v>
      </c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81"/>
      <c r="BB18" s="81"/>
      <c r="BC18" s="81"/>
      <c r="BD18" s="81"/>
      <c r="BE18" s="81"/>
      <c r="BF18" s="81"/>
      <c r="BG18" s="81"/>
      <c r="BH18" s="81"/>
      <c r="BI18" s="81"/>
      <c r="BJ18" s="81"/>
      <c r="BK18" s="81"/>
      <c r="BL18" s="81"/>
      <c r="BM18" s="81"/>
      <c r="BN18" s="81"/>
      <c r="BO18" s="81"/>
      <c r="BP18" s="81"/>
      <c r="BQ18" s="81"/>
      <c r="BR18" s="81"/>
      <c r="BS18" s="81"/>
      <c r="BT18" s="81"/>
      <c r="BU18" s="81"/>
      <c r="BV18" s="81"/>
      <c r="BW18" s="81"/>
      <c r="BX18" s="81"/>
      <c r="BY18" s="81"/>
      <c r="BZ18" s="81"/>
      <c r="CA18" s="81"/>
      <c r="CB18" s="81"/>
      <c r="CC18" s="81"/>
      <c r="CD18" s="81"/>
      <c r="CE18" s="81"/>
      <c r="CF18" s="81"/>
      <c r="CG18" s="81"/>
      <c r="CH18" s="81"/>
      <c r="CI18" s="81"/>
      <c r="CJ18" s="81"/>
      <c r="CK18" s="81"/>
      <c r="CL18" s="81"/>
      <c r="CM18" s="81"/>
      <c r="CN18" s="81"/>
      <c r="CO18" s="81"/>
      <c r="CP18" s="81"/>
      <c r="CQ18" s="81"/>
      <c r="CR18" s="81"/>
      <c r="CS18" s="81"/>
      <c r="CT18" s="81"/>
      <c r="CU18" s="2"/>
    </row>
    <row r="19" s="11" customFormat="1" ht="16.5" customHeight="1" spans="1:99">
      <c r="A19" s="83"/>
      <c r="B19" s="77"/>
      <c r="C19" s="78" t="s">
        <v>147</v>
      </c>
      <c r="D19" s="79">
        <v>0</v>
      </c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81"/>
      <c r="BE19" s="81"/>
      <c r="BF19" s="81"/>
      <c r="BG19" s="81"/>
      <c r="BH19" s="81"/>
      <c r="BI19" s="81"/>
      <c r="BJ19" s="81"/>
      <c r="BK19" s="81"/>
      <c r="BL19" s="81"/>
      <c r="BM19" s="81"/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1"/>
      <c r="CD19" s="81"/>
      <c r="CE19" s="81"/>
      <c r="CF19" s="81"/>
      <c r="CG19" s="81"/>
      <c r="CH19" s="81"/>
      <c r="CI19" s="81"/>
      <c r="CJ19" s="81"/>
      <c r="CK19" s="81"/>
      <c r="CL19" s="81"/>
      <c r="CM19" s="81"/>
      <c r="CN19" s="81"/>
      <c r="CO19" s="81"/>
      <c r="CP19" s="81"/>
      <c r="CQ19" s="81"/>
      <c r="CR19" s="81"/>
      <c r="CS19" s="81"/>
      <c r="CT19" s="81"/>
      <c r="CU19" s="2"/>
    </row>
    <row r="20" s="11" customFormat="1" ht="16.5" customHeight="1" spans="1:99">
      <c r="A20" s="83"/>
      <c r="B20" s="77"/>
      <c r="C20" s="78" t="s">
        <v>148</v>
      </c>
      <c r="D20" s="79">
        <v>0</v>
      </c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2"/>
    </row>
    <row r="21" s="11" customFormat="1" ht="16.5" customHeight="1" spans="1:99">
      <c r="A21" s="83"/>
      <c r="B21" s="77"/>
      <c r="C21" s="78" t="s">
        <v>149</v>
      </c>
      <c r="D21" s="79">
        <v>0</v>
      </c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  <c r="AH21" s="81"/>
      <c r="AI21" s="81"/>
      <c r="AJ21" s="81"/>
      <c r="AK21" s="81"/>
      <c r="AL21" s="81"/>
      <c r="AM21" s="81"/>
      <c r="AN21" s="81"/>
      <c r="AO21" s="81"/>
      <c r="AP21" s="81"/>
      <c r="AQ21" s="81"/>
      <c r="AR21" s="81"/>
      <c r="AS21" s="81"/>
      <c r="AT21" s="81"/>
      <c r="AU21" s="81"/>
      <c r="AV21" s="81"/>
      <c r="AW21" s="81"/>
      <c r="AX21" s="81"/>
      <c r="AY21" s="81"/>
      <c r="AZ21" s="81"/>
      <c r="BA21" s="81"/>
      <c r="BB21" s="81"/>
      <c r="BC21" s="81"/>
      <c r="BD21" s="81"/>
      <c r="BE21" s="81"/>
      <c r="BF21" s="81"/>
      <c r="BG21" s="81"/>
      <c r="BH21" s="81"/>
      <c r="BI21" s="81"/>
      <c r="BJ21" s="81"/>
      <c r="BK21" s="81"/>
      <c r="BL21" s="81"/>
      <c r="BM21" s="81"/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1"/>
      <c r="CD21" s="81"/>
      <c r="CE21" s="81"/>
      <c r="CF21" s="81"/>
      <c r="CG21" s="81"/>
      <c r="CH21" s="81"/>
      <c r="CI21" s="81"/>
      <c r="CJ21" s="81"/>
      <c r="CK21" s="81"/>
      <c r="CL21" s="81"/>
      <c r="CM21" s="81"/>
      <c r="CN21" s="81"/>
      <c r="CO21" s="81"/>
      <c r="CP21" s="81"/>
      <c r="CQ21" s="81"/>
      <c r="CR21" s="81"/>
      <c r="CS21" s="81"/>
      <c r="CT21" s="81"/>
      <c r="CU21" s="2"/>
    </row>
    <row r="22" s="11" customFormat="1" ht="16.5" customHeight="1" spans="1:99">
      <c r="A22" s="83"/>
      <c r="B22" s="77"/>
      <c r="C22" s="78" t="s">
        <v>150</v>
      </c>
      <c r="D22" s="79">
        <v>0</v>
      </c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1"/>
      <c r="BC22" s="81"/>
      <c r="BD22" s="81"/>
      <c r="BE22" s="81"/>
      <c r="BF22" s="81"/>
      <c r="BG22" s="81"/>
      <c r="BH22" s="81"/>
      <c r="BI22" s="81"/>
      <c r="BJ22" s="81"/>
      <c r="BK22" s="81"/>
      <c r="BL22" s="81"/>
      <c r="BM22" s="81"/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1"/>
      <c r="CD22" s="81"/>
      <c r="CE22" s="81"/>
      <c r="CF22" s="81"/>
      <c r="CG22" s="81"/>
      <c r="CH22" s="81"/>
      <c r="CI22" s="81"/>
      <c r="CJ22" s="81"/>
      <c r="CK22" s="81"/>
      <c r="CL22" s="81"/>
      <c r="CM22" s="81"/>
      <c r="CN22" s="81"/>
      <c r="CO22" s="81"/>
      <c r="CP22" s="81"/>
      <c r="CQ22" s="81"/>
      <c r="CR22" s="81"/>
      <c r="CS22" s="81"/>
      <c r="CT22" s="81"/>
      <c r="CU22" s="2"/>
    </row>
    <row r="23" s="11" customFormat="1" ht="16.5" customHeight="1" spans="1:99">
      <c r="A23" s="83"/>
      <c r="B23" s="77"/>
      <c r="C23" s="78" t="s">
        <v>151</v>
      </c>
      <c r="D23" s="79">
        <v>0</v>
      </c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  <c r="AH23" s="81"/>
      <c r="AI23" s="81"/>
      <c r="AJ23" s="81"/>
      <c r="AK23" s="81"/>
      <c r="AL23" s="81"/>
      <c r="AM23" s="81"/>
      <c r="AN23" s="81"/>
      <c r="AO23" s="81"/>
      <c r="AP23" s="81"/>
      <c r="AQ23" s="81"/>
      <c r="AR23" s="81"/>
      <c r="AS23" s="81"/>
      <c r="AT23" s="81"/>
      <c r="AU23" s="81"/>
      <c r="AV23" s="81"/>
      <c r="AW23" s="81"/>
      <c r="AX23" s="81"/>
      <c r="AY23" s="81"/>
      <c r="AZ23" s="81"/>
      <c r="BA23" s="81"/>
      <c r="BB23" s="81"/>
      <c r="BC23" s="81"/>
      <c r="BD23" s="81"/>
      <c r="BE23" s="81"/>
      <c r="BF23" s="81"/>
      <c r="BG23" s="81"/>
      <c r="BH23" s="81"/>
      <c r="BI23" s="81"/>
      <c r="BJ23" s="81"/>
      <c r="BK23" s="81"/>
      <c r="BL23" s="81"/>
      <c r="BM23" s="81"/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1"/>
      <c r="CD23" s="81"/>
      <c r="CE23" s="81"/>
      <c r="CF23" s="81"/>
      <c r="CG23" s="81"/>
      <c r="CH23" s="81"/>
      <c r="CI23" s="81"/>
      <c r="CJ23" s="81"/>
      <c r="CK23" s="81"/>
      <c r="CL23" s="81"/>
      <c r="CM23" s="81"/>
      <c r="CN23" s="81"/>
      <c r="CO23" s="81"/>
      <c r="CP23" s="81"/>
      <c r="CQ23" s="81"/>
      <c r="CR23" s="81"/>
      <c r="CS23" s="81"/>
      <c r="CT23" s="81"/>
      <c r="CU23" s="2"/>
    </row>
    <row r="24" s="11" customFormat="1" ht="16.5" customHeight="1" spans="1:99">
      <c r="A24" s="83"/>
      <c r="B24" s="77"/>
      <c r="C24" s="78" t="s">
        <v>152</v>
      </c>
      <c r="D24" s="79">
        <v>0</v>
      </c>
      <c r="E24" s="81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  <c r="AH24" s="81"/>
      <c r="AI24" s="81"/>
      <c r="AJ24" s="81"/>
      <c r="AK24" s="81"/>
      <c r="AL24" s="81"/>
      <c r="AM24" s="81"/>
      <c r="AN24" s="81"/>
      <c r="AO24" s="81"/>
      <c r="AP24" s="81"/>
      <c r="AQ24" s="81"/>
      <c r="AR24" s="81"/>
      <c r="AS24" s="81"/>
      <c r="AT24" s="81"/>
      <c r="AU24" s="81"/>
      <c r="AV24" s="81"/>
      <c r="AW24" s="81"/>
      <c r="AX24" s="81"/>
      <c r="AY24" s="81"/>
      <c r="AZ24" s="81"/>
      <c r="BA24" s="81"/>
      <c r="BB24" s="81"/>
      <c r="BC24" s="81"/>
      <c r="BD24" s="81"/>
      <c r="BE24" s="81"/>
      <c r="BF24" s="81"/>
      <c r="BG24" s="81"/>
      <c r="BH24" s="81"/>
      <c r="BI24" s="81"/>
      <c r="BJ24" s="81"/>
      <c r="BK24" s="81"/>
      <c r="BL24" s="81"/>
      <c r="BM24" s="81"/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1"/>
      <c r="CD24" s="81"/>
      <c r="CE24" s="81"/>
      <c r="CF24" s="81"/>
      <c r="CG24" s="81"/>
      <c r="CH24" s="81"/>
      <c r="CI24" s="81"/>
      <c r="CJ24" s="81"/>
      <c r="CK24" s="81"/>
      <c r="CL24" s="81"/>
      <c r="CM24" s="81"/>
      <c r="CN24" s="81"/>
      <c r="CO24" s="81"/>
      <c r="CP24" s="81"/>
      <c r="CQ24" s="81"/>
      <c r="CR24" s="81"/>
      <c r="CS24" s="81"/>
      <c r="CT24" s="81"/>
      <c r="CU24" s="2"/>
    </row>
    <row r="25" s="11" customFormat="1" ht="16.5" customHeight="1" spans="1:99">
      <c r="A25" s="83"/>
      <c r="B25" s="77"/>
      <c r="C25" s="78" t="s">
        <v>153</v>
      </c>
      <c r="D25" s="79">
        <v>0</v>
      </c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1"/>
      <c r="AP25" s="81"/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1"/>
      <c r="BC25" s="81"/>
      <c r="BD25" s="81"/>
      <c r="BE25" s="81"/>
      <c r="BF25" s="81"/>
      <c r="BG25" s="81"/>
      <c r="BH25" s="81"/>
      <c r="BI25" s="81"/>
      <c r="BJ25" s="81"/>
      <c r="BK25" s="81"/>
      <c r="BL25" s="81"/>
      <c r="BM25" s="81"/>
      <c r="BN25" s="81"/>
      <c r="BO25" s="81"/>
      <c r="BP25" s="81"/>
      <c r="BQ25" s="81"/>
      <c r="BR25" s="81"/>
      <c r="BS25" s="81"/>
      <c r="BT25" s="81"/>
      <c r="BU25" s="81"/>
      <c r="BV25" s="81"/>
      <c r="BW25" s="81"/>
      <c r="BX25" s="81"/>
      <c r="BY25" s="81"/>
      <c r="BZ25" s="81"/>
      <c r="CA25" s="81"/>
      <c r="CB25" s="81"/>
      <c r="CC25" s="81"/>
      <c r="CD25" s="81"/>
      <c r="CE25" s="81"/>
      <c r="CF25" s="81"/>
      <c r="CG25" s="81"/>
      <c r="CH25" s="81"/>
      <c r="CI25" s="81"/>
      <c r="CJ25" s="81"/>
      <c r="CK25" s="81"/>
      <c r="CL25" s="81"/>
      <c r="CM25" s="81"/>
      <c r="CN25" s="81"/>
      <c r="CO25" s="81"/>
      <c r="CP25" s="81"/>
      <c r="CQ25" s="81"/>
      <c r="CR25" s="81"/>
      <c r="CS25" s="81"/>
      <c r="CT25" s="81"/>
      <c r="CU25" s="2"/>
    </row>
    <row r="26" s="11" customFormat="1" ht="16.5" customHeight="1" spans="1:99">
      <c r="A26" s="83"/>
      <c r="B26" s="77"/>
      <c r="C26" s="78" t="s">
        <v>154</v>
      </c>
      <c r="D26" s="79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  <c r="BM26" s="81"/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1"/>
      <c r="CD26" s="81"/>
      <c r="CE26" s="81"/>
      <c r="CF26" s="81"/>
      <c r="CG26" s="81"/>
      <c r="CH26" s="81"/>
      <c r="CI26" s="81"/>
      <c r="CJ26" s="81"/>
      <c r="CK26" s="81"/>
      <c r="CL26" s="81"/>
      <c r="CM26" s="81"/>
      <c r="CN26" s="81"/>
      <c r="CO26" s="81"/>
      <c r="CP26" s="81"/>
      <c r="CQ26" s="81"/>
      <c r="CR26" s="81"/>
      <c r="CS26" s="81"/>
      <c r="CT26" s="81"/>
      <c r="CU26" s="2"/>
    </row>
    <row r="27" s="11" customFormat="1" ht="16.5" customHeight="1" spans="1:99">
      <c r="A27" s="83"/>
      <c r="B27" s="77"/>
      <c r="C27" s="78" t="s">
        <v>155</v>
      </c>
      <c r="D27" s="79">
        <v>0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  <c r="AS27" s="81"/>
      <c r="AT27" s="81"/>
      <c r="AU27" s="81"/>
      <c r="AV27" s="81"/>
      <c r="AW27" s="81"/>
      <c r="AX27" s="81"/>
      <c r="AY27" s="81"/>
      <c r="AZ27" s="81"/>
      <c r="BA27" s="81"/>
      <c r="BB27" s="81"/>
      <c r="BC27" s="81"/>
      <c r="BD27" s="81"/>
      <c r="BE27" s="81"/>
      <c r="BF27" s="81"/>
      <c r="BG27" s="81"/>
      <c r="BH27" s="81"/>
      <c r="BI27" s="81"/>
      <c r="BJ27" s="81"/>
      <c r="BK27" s="81"/>
      <c r="BL27" s="81"/>
      <c r="BM27" s="81"/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1"/>
      <c r="CD27" s="81"/>
      <c r="CE27" s="81"/>
      <c r="CF27" s="81"/>
      <c r="CG27" s="81"/>
      <c r="CH27" s="81"/>
      <c r="CI27" s="81"/>
      <c r="CJ27" s="81"/>
      <c r="CK27" s="81"/>
      <c r="CL27" s="81"/>
      <c r="CM27" s="81"/>
      <c r="CN27" s="81"/>
      <c r="CO27" s="81"/>
      <c r="CP27" s="81"/>
      <c r="CQ27" s="81"/>
      <c r="CR27" s="81"/>
      <c r="CS27" s="81"/>
      <c r="CT27" s="81"/>
      <c r="CU27" s="2"/>
    </row>
    <row r="28" s="11" customFormat="1" ht="16.5" customHeight="1" spans="1:99">
      <c r="A28" s="83"/>
      <c r="B28" s="77"/>
      <c r="C28" s="78" t="s">
        <v>156</v>
      </c>
      <c r="D28" s="79">
        <v>0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  <c r="BM28" s="81"/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1"/>
      <c r="CD28" s="81"/>
      <c r="CE28" s="81"/>
      <c r="CF28" s="81"/>
      <c r="CG28" s="81"/>
      <c r="CH28" s="81"/>
      <c r="CI28" s="81"/>
      <c r="CJ28" s="81"/>
      <c r="CK28" s="81"/>
      <c r="CL28" s="81"/>
      <c r="CM28" s="81"/>
      <c r="CN28" s="81"/>
      <c r="CO28" s="81"/>
      <c r="CP28" s="81"/>
      <c r="CQ28" s="81"/>
      <c r="CR28" s="81"/>
      <c r="CS28" s="81"/>
      <c r="CT28" s="81"/>
      <c r="CU28" s="2"/>
    </row>
    <row r="29" s="11" customFormat="1" ht="16.5" customHeight="1" spans="1:99">
      <c r="A29" s="83"/>
      <c r="B29" s="77"/>
      <c r="C29" s="78" t="s">
        <v>157</v>
      </c>
      <c r="D29" s="79">
        <v>0</v>
      </c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  <c r="BM29" s="81"/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1"/>
      <c r="CD29" s="81"/>
      <c r="CE29" s="81"/>
      <c r="CF29" s="81"/>
      <c r="CG29" s="81"/>
      <c r="CH29" s="81"/>
      <c r="CI29" s="81"/>
      <c r="CJ29" s="81"/>
      <c r="CK29" s="81"/>
      <c r="CL29" s="81"/>
      <c r="CM29" s="81"/>
      <c r="CN29" s="81"/>
      <c r="CO29" s="81"/>
      <c r="CP29" s="81"/>
      <c r="CQ29" s="81"/>
      <c r="CR29" s="81"/>
      <c r="CS29" s="81"/>
      <c r="CT29" s="81"/>
      <c r="CU29" s="2"/>
    </row>
    <row r="30" s="11" customFormat="1" ht="16.5" customHeight="1" spans="1:99">
      <c r="A30" s="83"/>
      <c r="B30" s="77"/>
      <c r="C30" s="78" t="s">
        <v>158</v>
      </c>
      <c r="D30" s="79">
        <v>0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  <c r="AH30" s="81"/>
      <c r="AI30" s="81"/>
      <c r="AJ30" s="81"/>
      <c r="AK30" s="81"/>
      <c r="AL30" s="81"/>
      <c r="AM30" s="81"/>
      <c r="AN30" s="81"/>
      <c r="AO30" s="81"/>
      <c r="AP30" s="81"/>
      <c r="AQ30" s="81"/>
      <c r="AR30" s="81"/>
      <c r="AS30" s="81"/>
      <c r="AT30" s="81"/>
      <c r="AU30" s="81"/>
      <c r="AV30" s="81"/>
      <c r="AW30" s="81"/>
      <c r="AX30" s="81"/>
      <c r="AY30" s="81"/>
      <c r="AZ30" s="81"/>
      <c r="BA30" s="81"/>
      <c r="BB30" s="81"/>
      <c r="BC30" s="81"/>
      <c r="BD30" s="81"/>
      <c r="BE30" s="81"/>
      <c r="BF30" s="81"/>
      <c r="BG30" s="81"/>
      <c r="BH30" s="81"/>
      <c r="BI30" s="81"/>
      <c r="BJ30" s="81"/>
      <c r="BK30" s="81"/>
      <c r="BL30" s="81"/>
      <c r="BM30" s="81"/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1"/>
      <c r="CD30" s="81"/>
      <c r="CE30" s="81"/>
      <c r="CF30" s="81"/>
      <c r="CG30" s="81"/>
      <c r="CH30" s="81"/>
      <c r="CI30" s="81"/>
      <c r="CJ30" s="81"/>
      <c r="CK30" s="81"/>
      <c r="CL30" s="81"/>
      <c r="CM30" s="81"/>
      <c r="CN30" s="81"/>
      <c r="CO30" s="81"/>
      <c r="CP30" s="81"/>
      <c r="CQ30" s="81"/>
      <c r="CR30" s="81"/>
      <c r="CS30" s="81"/>
      <c r="CT30" s="81"/>
      <c r="CU30" s="2"/>
    </row>
    <row r="31" s="11" customFormat="1" ht="16.5" customHeight="1" spans="1:99">
      <c r="A31" s="83"/>
      <c r="B31" s="77"/>
      <c r="C31" s="78" t="s">
        <v>159</v>
      </c>
      <c r="D31" s="79">
        <v>0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1"/>
      <c r="AQ31" s="81"/>
      <c r="AR31" s="81"/>
      <c r="AS31" s="81"/>
      <c r="AT31" s="81"/>
      <c r="AU31" s="81"/>
      <c r="AV31" s="81"/>
      <c r="AW31" s="81"/>
      <c r="AX31" s="81"/>
      <c r="AY31" s="81"/>
      <c r="AZ31" s="81"/>
      <c r="BA31" s="81"/>
      <c r="BB31" s="81"/>
      <c r="BC31" s="81"/>
      <c r="BD31" s="81"/>
      <c r="BE31" s="81"/>
      <c r="BF31" s="81"/>
      <c r="BG31" s="81"/>
      <c r="BH31" s="81"/>
      <c r="BI31" s="81"/>
      <c r="BJ31" s="81"/>
      <c r="BK31" s="81"/>
      <c r="BL31" s="81"/>
      <c r="BM31" s="81"/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1"/>
      <c r="CD31" s="81"/>
      <c r="CE31" s="81"/>
      <c r="CF31" s="81"/>
      <c r="CG31" s="81"/>
      <c r="CH31" s="81"/>
      <c r="CI31" s="81"/>
      <c r="CJ31" s="81"/>
      <c r="CK31" s="81"/>
      <c r="CL31" s="81"/>
      <c r="CM31" s="81"/>
      <c r="CN31" s="81"/>
      <c r="CO31" s="81"/>
      <c r="CP31" s="81"/>
      <c r="CQ31" s="81"/>
      <c r="CR31" s="81"/>
      <c r="CS31" s="81"/>
      <c r="CT31" s="81"/>
      <c r="CU31" s="2"/>
    </row>
    <row r="32" s="11" customFormat="1" ht="16.5" customHeight="1" spans="1:99">
      <c r="A32" s="83"/>
      <c r="B32" s="77"/>
      <c r="C32" s="78" t="s">
        <v>160</v>
      </c>
      <c r="D32" s="79">
        <v>0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  <c r="AH32" s="81"/>
      <c r="AI32" s="81"/>
      <c r="AJ32" s="81"/>
      <c r="AK32" s="81"/>
      <c r="AL32" s="81"/>
      <c r="AM32" s="81"/>
      <c r="AN32" s="81"/>
      <c r="AO32" s="81"/>
      <c r="AP32" s="81"/>
      <c r="AQ32" s="81"/>
      <c r="AR32" s="81"/>
      <c r="AS32" s="81"/>
      <c r="AT32" s="81"/>
      <c r="AU32" s="81"/>
      <c r="AV32" s="81"/>
      <c r="AW32" s="81"/>
      <c r="AX32" s="81"/>
      <c r="AY32" s="81"/>
      <c r="AZ32" s="81"/>
      <c r="BA32" s="81"/>
      <c r="BB32" s="81"/>
      <c r="BC32" s="81"/>
      <c r="BD32" s="81"/>
      <c r="BE32" s="81"/>
      <c r="BF32" s="81"/>
      <c r="BG32" s="81"/>
      <c r="BH32" s="81"/>
      <c r="BI32" s="81"/>
      <c r="BJ32" s="81"/>
      <c r="BK32" s="81"/>
      <c r="BL32" s="81"/>
      <c r="BM32" s="81"/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1"/>
      <c r="CD32" s="81"/>
      <c r="CE32" s="81"/>
      <c r="CF32" s="81"/>
      <c r="CG32" s="81"/>
      <c r="CH32" s="81"/>
      <c r="CI32" s="81"/>
      <c r="CJ32" s="81"/>
      <c r="CK32" s="81"/>
      <c r="CL32" s="81"/>
      <c r="CM32" s="81"/>
      <c r="CN32" s="81"/>
      <c r="CO32" s="81"/>
      <c r="CP32" s="81"/>
      <c r="CQ32" s="81"/>
      <c r="CR32" s="81"/>
      <c r="CS32" s="81"/>
      <c r="CT32" s="81"/>
      <c r="CU32" s="2"/>
    </row>
    <row r="33" s="11" customFormat="1" ht="16.5" customHeight="1" spans="1:99">
      <c r="A33" s="83"/>
      <c r="B33" s="77"/>
      <c r="C33" s="78" t="s">
        <v>161</v>
      </c>
      <c r="D33" s="79">
        <v>0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  <c r="BM33" s="81"/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1"/>
      <c r="CD33" s="81"/>
      <c r="CE33" s="81"/>
      <c r="CF33" s="81"/>
      <c r="CG33" s="81"/>
      <c r="CH33" s="81"/>
      <c r="CI33" s="81"/>
      <c r="CJ33" s="81"/>
      <c r="CK33" s="81"/>
      <c r="CL33" s="81"/>
      <c r="CM33" s="81"/>
      <c r="CN33" s="81"/>
      <c r="CO33" s="81"/>
      <c r="CP33" s="81"/>
      <c r="CQ33" s="81"/>
      <c r="CR33" s="81"/>
      <c r="CS33" s="81"/>
      <c r="CT33" s="81"/>
      <c r="CU33" s="2"/>
    </row>
    <row r="34" ht="16.5" customHeight="1" spans="1:98">
      <c r="A34" s="74" t="s">
        <v>162</v>
      </c>
      <c r="B34" s="85">
        <f>B7+B8</f>
        <v>994.29</v>
      </c>
      <c r="C34" s="6" t="s">
        <v>163</v>
      </c>
      <c r="D34" s="79">
        <f>D6</f>
        <v>994.29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2" orientation="portrait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showGridLines="0" showZeros="0" workbookViewId="0">
      <selection activeCell="C24" sqref="C24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</cols>
  <sheetData>
    <row r="1" ht="24.75" customHeight="1" spans="1:1">
      <c r="A1" s="21" t="s">
        <v>28</v>
      </c>
    </row>
    <row r="2" ht="24.75" customHeight="1" spans="1:11">
      <c r="A2" s="3" t="s">
        <v>164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75" customHeight="1" spans="11:11">
      <c r="K3" s="4" t="s">
        <v>30</v>
      </c>
    </row>
    <row r="4" ht="24.75" customHeight="1" spans="1:11">
      <c r="A4" s="5" t="s">
        <v>165</v>
      </c>
      <c r="B4" s="6" t="s">
        <v>105</v>
      </c>
      <c r="C4" s="6" t="s">
        <v>166</v>
      </c>
      <c r="D4" s="6"/>
      <c r="E4" s="6"/>
      <c r="F4" s="6" t="s">
        <v>167</v>
      </c>
      <c r="G4" s="6"/>
      <c r="H4" s="6"/>
      <c r="I4" s="6" t="s">
        <v>168</v>
      </c>
      <c r="J4" s="6"/>
      <c r="K4" s="7"/>
    </row>
    <row r="5" ht="24.75" customHeight="1" spans="1:11">
      <c r="A5" s="5"/>
      <c r="B5" s="6"/>
      <c r="C5" s="6" t="s">
        <v>105</v>
      </c>
      <c r="D5" s="6" t="s">
        <v>101</v>
      </c>
      <c r="E5" s="6" t="s">
        <v>102</v>
      </c>
      <c r="F5" s="6" t="s">
        <v>105</v>
      </c>
      <c r="G5" s="6" t="s">
        <v>101</v>
      </c>
      <c r="H5" s="6" t="s">
        <v>102</v>
      </c>
      <c r="I5" s="52" t="s">
        <v>105</v>
      </c>
      <c r="J5" s="52" t="s">
        <v>101</v>
      </c>
      <c r="K5" s="53" t="s">
        <v>102</v>
      </c>
    </row>
    <row r="6" ht="24.75" customHeight="1" spans="1:11">
      <c r="A6" s="5" t="s">
        <v>104</v>
      </c>
      <c r="B6" s="6">
        <v>1</v>
      </c>
      <c r="C6" s="6">
        <v>2</v>
      </c>
      <c r="D6" s="6">
        <v>3</v>
      </c>
      <c r="E6" s="6">
        <v>4</v>
      </c>
      <c r="F6" s="6">
        <v>2</v>
      </c>
      <c r="G6" s="6">
        <v>3</v>
      </c>
      <c r="H6" s="6">
        <v>4</v>
      </c>
      <c r="I6" s="6">
        <v>2</v>
      </c>
      <c r="J6" s="6">
        <v>3</v>
      </c>
      <c r="K6" s="7">
        <v>4</v>
      </c>
    </row>
    <row r="7" s="11" customFormat="1" ht="24.75" customHeight="1" spans="1:13">
      <c r="A7" s="54" t="s">
        <v>105</v>
      </c>
      <c r="B7" s="65">
        <v>994.29</v>
      </c>
      <c r="C7" s="65">
        <f>D7+E7</f>
        <v>994.29</v>
      </c>
      <c r="D7" s="65">
        <v>620.39</v>
      </c>
      <c r="E7" s="65">
        <v>373.9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  <c r="K7" s="57">
        <v>0</v>
      </c>
      <c r="L7" s="2"/>
      <c r="M7" s="2"/>
    </row>
    <row r="8" ht="24.75" customHeight="1" spans="1:11">
      <c r="A8" s="54" t="s">
        <v>169</v>
      </c>
      <c r="B8" s="65">
        <v>994.29</v>
      </c>
      <c r="C8" s="65">
        <f>D8+E8</f>
        <v>994.29</v>
      </c>
      <c r="D8" s="65">
        <v>620.39</v>
      </c>
      <c r="E8" s="65">
        <v>373.9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  <c r="K8" s="57">
        <v>0</v>
      </c>
    </row>
    <row r="9" ht="24.75" customHeight="1" spans="1:11">
      <c r="A9" s="8"/>
      <c r="B9" s="9"/>
      <c r="C9" s="9"/>
      <c r="D9" s="9"/>
      <c r="E9" s="9"/>
      <c r="F9" s="9"/>
      <c r="G9" s="9"/>
      <c r="H9" s="9"/>
      <c r="I9" s="9">
        <v>0</v>
      </c>
      <c r="J9" s="9">
        <v>0</v>
      </c>
      <c r="K9" s="10">
        <v>0</v>
      </c>
    </row>
    <row r="10" ht="24.75" customHeight="1" spans="1:11">
      <c r="A10" s="8"/>
      <c r="B10" s="9"/>
      <c r="C10" s="9"/>
      <c r="D10" s="9"/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0">
        <v>0</v>
      </c>
    </row>
    <row r="11" ht="24.75" customHeight="1" spans="1:11">
      <c r="A11" s="8"/>
      <c r="B11" s="9"/>
      <c r="C11" s="9"/>
      <c r="D11" s="9"/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10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1"/>
  <sheetViews>
    <sheetView showGridLines="0" showZeros="0" topLeftCell="B1" workbookViewId="0">
      <selection activeCell="E14" sqref="E14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</cols>
  <sheetData>
    <row r="1" ht="24.75" customHeight="1" spans="1:2">
      <c r="A1" s="21" t="s">
        <v>28</v>
      </c>
      <c r="B1" s="22"/>
    </row>
    <row r="2" ht="24.75" customHeight="1" spans="1:5">
      <c r="A2" s="3" t="s">
        <v>170</v>
      </c>
      <c r="B2" s="3"/>
      <c r="C2" s="3"/>
      <c r="D2" s="3"/>
      <c r="E2" s="3"/>
    </row>
    <row r="3" ht="24.75" customHeight="1" spans="5:5">
      <c r="E3" s="4" t="s">
        <v>30</v>
      </c>
    </row>
    <row r="4" ht="24.75" customHeight="1" spans="1:5">
      <c r="A4" s="5" t="s">
        <v>99</v>
      </c>
      <c r="B4" s="6"/>
      <c r="C4" s="5" t="s">
        <v>166</v>
      </c>
      <c r="D4" s="6"/>
      <c r="E4" s="7"/>
    </row>
    <row r="5" ht="24.75" customHeight="1" spans="1:5">
      <c r="A5" s="5" t="s">
        <v>171</v>
      </c>
      <c r="B5" s="6" t="s">
        <v>172</v>
      </c>
      <c r="C5" s="52" t="s">
        <v>105</v>
      </c>
      <c r="D5" s="52" t="s">
        <v>101</v>
      </c>
      <c r="E5" s="53" t="s">
        <v>102</v>
      </c>
    </row>
    <row r="6" ht="24.75" customHeight="1" spans="1:5">
      <c r="A6" s="5" t="s">
        <v>104</v>
      </c>
      <c r="B6" s="6" t="s">
        <v>104</v>
      </c>
      <c r="C6" s="6">
        <v>1</v>
      </c>
      <c r="D6" s="6">
        <v>2</v>
      </c>
      <c r="E6" s="7">
        <v>3</v>
      </c>
    </row>
    <row r="7" s="11" customFormat="1" ht="24.75" customHeight="1" spans="1:7">
      <c r="A7" s="54"/>
      <c r="B7" s="64" t="s">
        <v>105</v>
      </c>
      <c r="C7" s="65">
        <f>D7+E7</f>
        <v>994.29</v>
      </c>
      <c r="D7" s="65">
        <v>620.39</v>
      </c>
      <c r="E7" s="57">
        <v>373.9</v>
      </c>
      <c r="F7" s="2"/>
      <c r="G7" s="2"/>
    </row>
    <row r="8" ht="24.75" customHeight="1" spans="1:5">
      <c r="A8" s="54" t="s">
        <v>173</v>
      </c>
      <c r="B8" s="64" t="s">
        <v>106</v>
      </c>
      <c r="C8" s="65">
        <f>D8+E8</f>
        <v>994.29</v>
      </c>
      <c r="D8" s="65">
        <v>620.39</v>
      </c>
      <c r="E8" s="57">
        <v>373.9</v>
      </c>
    </row>
    <row r="9" ht="24.75" customHeight="1" spans="1:5">
      <c r="A9" s="54" t="s">
        <v>174</v>
      </c>
      <c r="B9" s="66" t="s">
        <v>175</v>
      </c>
      <c r="C9" s="65">
        <f>D9+E9</f>
        <v>994.29</v>
      </c>
      <c r="D9" s="65">
        <v>620.39</v>
      </c>
      <c r="E9" s="57">
        <v>373.9</v>
      </c>
    </row>
    <row r="10" ht="24.75" customHeight="1" spans="1:5">
      <c r="A10" s="8" t="s">
        <v>176</v>
      </c>
      <c r="B10" s="64" t="s">
        <v>177</v>
      </c>
      <c r="C10" s="65">
        <f>D10+E10</f>
        <v>919.29</v>
      </c>
      <c r="D10" s="65">
        <v>620.39</v>
      </c>
      <c r="E10" s="57">
        <v>298.9</v>
      </c>
    </row>
    <row r="11" ht="24.75" customHeight="1" spans="1:5">
      <c r="A11" s="8"/>
      <c r="B11" s="67" t="s">
        <v>178</v>
      </c>
      <c r="C11" s="65">
        <f>D11+E11</f>
        <v>75</v>
      </c>
      <c r="D11" s="9"/>
      <c r="E11" s="57">
        <v>75</v>
      </c>
    </row>
    <row r="12" ht="24.75" customHeight="1" spans="1:5">
      <c r="A12" s="8"/>
      <c r="B12" s="68"/>
      <c r="C12" s="9"/>
      <c r="D12" s="9"/>
      <c r="E12" s="10"/>
    </row>
    <row r="13" ht="24.75" customHeight="1" spans="1:5">
      <c r="A13" s="54"/>
      <c r="B13" s="64"/>
      <c r="C13" s="65"/>
      <c r="D13" s="65"/>
      <c r="E13" s="57"/>
    </row>
    <row r="14" ht="24.75" customHeight="1" spans="1:5">
      <c r="A14" s="54"/>
      <c r="B14" s="64"/>
      <c r="C14" s="65"/>
      <c r="D14" s="65"/>
      <c r="E14" s="57">
        <v>0</v>
      </c>
    </row>
    <row r="15" ht="24.75" customHeight="1" spans="1:5">
      <c r="A15" s="8"/>
      <c r="B15" s="68"/>
      <c r="C15" s="9"/>
      <c r="D15" s="9"/>
      <c r="E15" s="10">
        <v>0</v>
      </c>
    </row>
    <row r="16" ht="24.75" customHeight="1" spans="1:5">
      <c r="A16" s="8"/>
      <c r="B16" s="68"/>
      <c r="C16" s="9"/>
      <c r="D16" s="9"/>
      <c r="E16" s="10">
        <v>0</v>
      </c>
    </row>
    <row r="17" ht="24.75" customHeight="1" spans="1:5">
      <c r="A17" s="8"/>
      <c r="B17" s="68"/>
      <c r="C17" s="9"/>
      <c r="D17" s="9"/>
      <c r="E17" s="10">
        <v>0</v>
      </c>
    </row>
    <row r="18" ht="24.75" customHeight="1" spans="1:5">
      <c r="A18" s="54"/>
      <c r="B18" s="64"/>
      <c r="C18" s="65"/>
      <c r="D18" s="65"/>
      <c r="E18" s="57">
        <v>0</v>
      </c>
    </row>
    <row r="19" ht="24.75" customHeight="1" spans="1:5">
      <c r="A19" s="8"/>
      <c r="B19" s="68"/>
      <c r="C19" s="9"/>
      <c r="D19" s="9"/>
      <c r="E19" s="10">
        <v>0</v>
      </c>
    </row>
    <row r="20" ht="24.75" customHeight="1" spans="1:5">
      <c r="A20" s="54"/>
      <c r="B20" s="64"/>
      <c r="C20" s="65"/>
      <c r="D20" s="65"/>
      <c r="E20" s="57">
        <v>0</v>
      </c>
    </row>
    <row r="21" ht="24.75" customHeight="1" spans="1:5">
      <c r="A21" s="54"/>
      <c r="B21" s="64"/>
      <c r="C21" s="65"/>
      <c r="D21" s="65"/>
      <c r="E21" s="57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37度</cp:lastModifiedBy>
  <dcterms:created xsi:type="dcterms:W3CDTF">2018-01-17T04:55:00Z</dcterms:created>
  <cp:lastPrinted>2019-02-26T03:57:00Z</cp:lastPrinted>
  <dcterms:modified xsi:type="dcterms:W3CDTF">2021-08-12T07:57:57Z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2034202</vt:i4>
  </property>
  <property fmtid="{D5CDD505-2E9C-101B-9397-08002B2CF9AE}" pid="3" name="KSOProductBuildVer">
    <vt:lpwstr>2052-11.1.0.10503</vt:lpwstr>
  </property>
  <property fmtid="{D5CDD505-2E9C-101B-9397-08002B2CF9AE}" pid="4" name="ICV">
    <vt:lpwstr>16F039223C7B44A8BFC4FAA4A7681D48</vt:lpwstr>
  </property>
</Properties>
</file>