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4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'2'!$A$1:$B$28</definedName>
    <definedName name="_xlnm.Print_Area" localSheetId="4">'2-1'!$A$1:$B$36</definedName>
    <definedName name="_xlnm.Print_Area" localSheetId="5">'3'!$A$1:$D$30</definedName>
    <definedName name="_xlnm.Print_Area" localSheetId="6">'4'!$A$1:$F$35</definedName>
    <definedName name="_xlnm.Print_Area" localSheetId="7">'5'!$A$1:$K$11</definedName>
    <definedName name="_xlnm.Print_Area" localSheetId="8">'6'!$A$1:$E$21</definedName>
    <definedName name="_xlnm.Print_Area" localSheetId="9">'7'!$A$1:$E$27</definedName>
    <definedName name="_xlnm.Print_Area" localSheetId="10">'8'!$A$1:$H$11</definedName>
    <definedName name="_xlnm.Print_Area" localSheetId="11">'9'!$A$1:$E$21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<sst xmlns="http://schemas.openxmlformats.org/spreadsheetml/2006/main" count="367" uniqueCount="241">
  <si>
    <t>单位代码：</t>
  </si>
  <si>
    <t>单位名称：</t>
  </si>
  <si>
    <t>部门预算公开表</t>
  </si>
  <si>
    <t>编制日期：2020年6月19日</t>
  </si>
  <si>
    <t>部门领导：杨万明</t>
  </si>
  <si>
    <t>财务负责人：冯会东</t>
  </si>
  <si>
    <t xml:space="preserve">    制表人：梁向荣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</si>
  <si>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</si>
  <si>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</si>
  <si>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</si>
  <si>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</si>
  <si>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</si>
  <si>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</si>
  <si>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</si>
  <si>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</si>
  <si>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</si>
  <si>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</si>
  <si>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</si>
  <si>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</si>
  <si>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</si>
  <si>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</si>
  <si>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</si>
  <si>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</si>
  <si>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</si>
  <si>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</si>
  <si>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</si>
  <si>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</si>
  <si>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</si>
  <si>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</si>
  <si>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</si>
  <si>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</si>
  <si>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</si>
  <si>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</si>
  <si>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</si>
  <si>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</si>
  <si>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</si>
  <si>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</si>
  <si>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</si>
  <si>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</si>
  <si>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</si>
  <si>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</si>
  <si>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</si>
  <si>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</si>
  <si>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</si>
  <si>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</si>
  <si>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</si>
  <si>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</si>
  <si>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</si>
  <si>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</si>
  <si>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</si>
  <si>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</si>
  <si>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</si>
  <si>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</si>
  <si>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</si>
  <si>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</si>
  <si>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</si>
  <si>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</si>
  <si>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</si>
  <si>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</si>
  <si>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</si>
  <si>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</si>
  <si>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</si>
  <si>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</si>
  <si>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</si>
  <si>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</si>
  <si>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</si>
  <si>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</si>
  <si>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</si>
  <si>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</si>
  <si>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</si>
  <si>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</si>
  <si>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</si>
  <si>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</si>
  <si>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</si>
  <si>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</si>
  <si>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</si>
  <si>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</si>
  <si>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</si>
  <si>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</si>
  <si>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</si>
  <si>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</si>
  <si>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</si>
  <si>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</si>
  <si>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</si>
  <si>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</si>
  <si>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</si>
  <si>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</si>
  <si>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</si>
  <si>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</si>
  <si>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</si>
  <si>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</si>
  <si>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</si>
  <si>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</si>
  <si>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</si>
  <si>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</si>
  <si>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</si>
  <si>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</si>
  <si>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</si>
  <si>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</si>
  <si>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</si>
  <si>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</si>
  <si>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</si>
  <si>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</si>
  <si>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</si>
  <si>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</si>
  <si>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</si>
  <si>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</si>
  <si>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纪委办公室及相关机构事务</t>
  </si>
  <si>
    <t xml:space="preserve">    行政运行</t>
  </si>
  <si>
    <t xml:space="preserve">    其他一般公共支出</t>
  </si>
  <si>
    <t>农林水支出</t>
  </si>
  <si>
    <t xml:space="preserve">  扶贫</t>
  </si>
  <si>
    <t xml:space="preserve">     其他扶贫支出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</si>
  <si>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</si>
  <si>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</si>
  <si>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</si>
  <si>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</si>
  <si>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</si>
  <si>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抚恤</t>
  </si>
  <si>
    <t xml:space="preserve">    死亡抚恤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</si>
  <si>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</si>
  <si>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</si>
  <si>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</si>
  <si>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</si>
  <si>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</si>
  <si>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</si>
  <si>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</si>
  <si>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</si>
  <si>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</si>
  <si>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</si>
  <si>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</si>
  <si>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</si>
  <si>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</si>
  <si>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</si>
  <si>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</si>
  <si>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</si>
  <si>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</si>
  <si>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</si>
  <si>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</si>
  <si>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</si>
  <si>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</si>
  <si>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</si>
  <si>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</si>
  <si>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</si>
  <si>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</si>
  <si>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</si>
  <si>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</si>
  <si>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</si>
  <si>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</si>
  <si>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</si>
  <si>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</si>
  <si>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</si>
  <si>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</si>
  <si>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</si>
  <si>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</si>
  <si>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</si>
  <si>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</si>
  <si>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</si>
  <si>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</si>
  <si>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</si>
  <si>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</si>
  <si>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</si>
  <si>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</si>
  <si>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</si>
  <si>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</si>
  <si>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</si>
  <si>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</si>
  <si>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</si>
  <si>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</si>
  <si>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</si>
  <si>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</si>
  <si>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</si>
  <si>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中共两当县纪委</t>
  </si>
  <si>
    <t>一般公共预算支出情况表</t>
  </si>
  <si>
    <t>科目编码</t>
  </si>
  <si>
    <t>科目名称</t>
  </si>
  <si>
    <t>201</t>
  </si>
  <si>
    <r>
      <rPr>
        <b/>
        <sz val="9"/>
        <color indexed="8"/>
        <rFont val="宋体"/>
        <charset val="134"/>
      </rPr>
      <t xml:space="preserve">  201</t>
    </r>
    <r>
      <rPr>
        <b/>
        <sz val="9"/>
        <color indexed="8"/>
        <rFont val="宋体"/>
        <charset val="134"/>
      </rPr>
      <t>11</t>
    </r>
  </si>
  <si>
    <t xml:space="preserve">    纪委办公室及相关机构事务</t>
  </si>
  <si>
    <r>
      <rPr>
        <sz val="9"/>
        <color indexed="8"/>
        <rFont val="宋体"/>
        <charset val="134"/>
      </rPr>
      <t xml:space="preserve">    201</t>
    </r>
    <r>
      <rPr>
        <sz val="9"/>
        <color indexed="8"/>
        <rFont val="宋体"/>
        <charset val="134"/>
      </rPr>
      <t>1101</t>
    </r>
  </si>
  <si>
    <t xml:space="preserve">      行政运行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</si>
  <si>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</si>
  <si>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</si>
  <si>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</si>
  <si>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</si>
  <si>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</si>
  <si>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</si>
  <si>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</si>
  <si>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</si>
  <si>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</si>
  <si>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</si>
  <si>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</si>
  <si>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</si>
  <si>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</si>
  <si>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</si>
  <si>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</si>
  <si>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>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</si>
  <si>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</si>
  <si>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</si>
  <si>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</si>
  <si>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</si>
  <si>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</si>
  <si>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</si>
  <si>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</si>
  <si>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30231</t>
  </si>
  <si>
    <t xml:space="preserve">  公务用车运行维护费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</si>
  <si>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</si>
  <si>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</si>
  <si>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</si>
  <si>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</si>
  <si>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</si>
  <si>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</si>
  <si>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30902</t>
  </si>
  <si>
    <t xml:space="preserve">  办公设备购置费</t>
  </si>
  <si>
    <t xml:space="preserve">  30214</t>
  </si>
  <si>
    <t xml:space="preserve">  租赁费</t>
  </si>
  <si>
    <t xml:space="preserve">  30226</t>
  </si>
  <si>
    <t xml:space="preserve">  劳务费</t>
  </si>
  <si>
    <t xml:space="preserve">  国库改革网络运行维护费</t>
  </si>
  <si>
    <t xml:space="preserve">  职工教育经费</t>
  </si>
  <si>
    <t xml:space="preserve">  30229</t>
  </si>
  <si>
    <t xml:space="preserve">  职工福利费</t>
  </si>
  <si>
    <t xml:space="preserve">  30228</t>
  </si>
  <si>
    <t xml:space="preserve">  工会经费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</si>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</sst>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0_ "/>
    <numFmt numFmtId="178" formatCode="#,##0.00_ "/>
    <numFmt numFmtId="179" formatCode=";;"/>
    <numFmt numFmtId="180" formatCode="#,##0.00;[Red]#,##0.00"/>
    <numFmt numFmtId="181" formatCode="0.00_ ;[Red]\-0.00\ "/>
  </numFmts>
  <fonts count="40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2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6" borderId="28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/>
    <xf numFmtId="0" fontId="3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9" fillId="28" borderId="35" applyNumberFormat="0" applyAlignment="0" applyProtection="0">
      <alignment vertical="center"/>
    </xf>
    <xf numFmtId="0" fontId="31" fillId="28" borderId="29" applyNumberFormat="0" applyAlignment="0" applyProtection="0">
      <alignment vertical="center"/>
    </xf>
    <xf numFmtId="0" fontId="33" fillId="30" borderId="30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0" borderId="0"/>
    <xf numFmtId="0" fontId="22" fillId="33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0" borderId="0"/>
    <xf numFmtId="0" fontId="24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11" fillId="0" borderId="0"/>
  </cellStyleXfs>
  <cellXfs count="15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179" fontId="10" fillId="0" borderId="17" xfId="46" applyNumberFormat="1" applyFont="1" applyFill="1" applyBorder="1" applyAlignment="1" applyProtection="1">
      <alignment horizontal="left" vertical="center"/>
    </xf>
    <xf numFmtId="4" fontId="11" fillId="0" borderId="17" xfId="46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9" fontId="10" fillId="0" borderId="17" xfId="59" applyNumberFormat="1" applyFont="1" applyFill="1" applyBorder="1" applyAlignment="1" applyProtection="1">
      <alignment horizontal="left" vertical="center"/>
    </xf>
    <xf numFmtId="179" fontId="10" fillId="0" borderId="17" xfId="59" applyNumberFormat="1" applyFont="1" applyFill="1" applyBorder="1" applyAlignment="1" applyProtection="1">
      <alignment horizontal="left" vertical="center"/>
    </xf>
    <xf numFmtId="4" fontId="11" fillId="0" borderId="18" xfId="46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2" fillId="0" borderId="1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2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56" applyFont="1" applyBorder="1" applyAlignment="1" applyProtection="1">
      <alignment horizontal="center" vertical="center"/>
    </xf>
    <xf numFmtId="181" fontId="3" fillId="0" borderId="3" xfId="57" applyNumberFormat="1" applyFont="1" applyBorder="1" applyAlignment="1" applyProtection="1">
      <alignment horizontal="center" vertical="center"/>
    </xf>
    <xf numFmtId="0" fontId="3" fillId="0" borderId="2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20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vertical="center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vertical="center"/>
    </xf>
    <xf numFmtId="176" fontId="3" fillId="0" borderId="23" xfId="0" applyNumberFormat="1" applyFont="1" applyFill="1" applyBorder="1" applyAlignment="1" applyProtection="1">
      <alignment horizontal="right" vertical="center"/>
    </xf>
    <xf numFmtId="4" fontId="3" fillId="0" borderId="23" xfId="0" applyNumberFormat="1" applyFont="1" applyFill="1" applyBorder="1" applyAlignment="1" applyProtection="1">
      <alignment horizontal="right" vertical="center"/>
    </xf>
    <xf numFmtId="0" fontId="0" fillId="0" borderId="0" xfId="55" applyFill="1"/>
    <xf numFmtId="0" fontId="1" fillId="0" borderId="0" xfId="55" applyFont="1" applyBorder="1" applyAlignment="1" applyProtection="1"/>
    <xf numFmtId="0" fontId="0" fillId="0" borderId="0" xfId="55"/>
    <xf numFmtId="0" fontId="7" fillId="0" borderId="0" xfId="55" applyFont="1" applyBorder="1" applyAlignment="1" applyProtection="1">
      <alignment vertical="center" wrapText="1"/>
    </xf>
    <xf numFmtId="0" fontId="2" fillId="0" borderId="0" xfId="55" applyFont="1" applyBorder="1" applyAlignment="1" applyProtection="1">
      <alignment horizontal="center" vertical="center"/>
    </xf>
    <xf numFmtId="0" fontId="3" fillId="0" borderId="21" xfId="55" applyFont="1" applyBorder="1" applyAlignment="1" applyProtection="1">
      <alignment vertical="center"/>
    </xf>
    <xf numFmtId="0" fontId="3" fillId="0" borderId="21" xfId="55" applyFont="1" applyBorder="1" applyAlignment="1" applyProtection="1"/>
    <xf numFmtId="0" fontId="3" fillId="0" borderId="0" xfId="55" applyFont="1" applyBorder="1" applyAlignment="1" applyProtection="1"/>
    <xf numFmtId="0" fontId="3" fillId="0" borderId="0" xfId="55" applyFont="1" applyBorder="1" applyAlignment="1" applyProtection="1">
      <alignment horizontal="right" vertical="center"/>
    </xf>
    <xf numFmtId="0" fontId="3" fillId="0" borderId="22" xfId="55" applyFont="1" applyBorder="1" applyAlignment="1" applyProtection="1">
      <alignment horizontal="center" vertical="center"/>
    </xf>
    <xf numFmtId="0" fontId="3" fillId="0" borderId="25" xfId="55" applyFont="1" applyBorder="1" applyAlignment="1" applyProtection="1">
      <alignment horizontal="center" vertical="center"/>
    </xf>
    <xf numFmtId="0" fontId="3" fillId="0" borderId="23" xfId="55" applyFont="1" applyBorder="1" applyAlignment="1" applyProtection="1">
      <alignment horizontal="center" vertical="center"/>
    </xf>
    <xf numFmtId="0" fontId="3" fillId="0" borderId="24" xfId="55" applyFont="1" applyFill="1" applyBorder="1" applyAlignment="1" applyProtection="1">
      <alignment vertical="center"/>
    </xf>
    <xf numFmtId="176" fontId="3" fillId="0" borderId="25" xfId="55" applyNumberFormat="1" applyFont="1" applyFill="1" applyBorder="1" applyAlignment="1" applyProtection="1">
      <alignment horizontal="right" vertical="center"/>
    </xf>
    <xf numFmtId="176" fontId="3" fillId="0" borderId="25" xfId="55" applyNumberFormat="1" applyFont="1" applyFill="1" applyBorder="1" applyAlignment="1" applyProtection="1">
      <alignment vertical="center"/>
    </xf>
    <xf numFmtId="176" fontId="3" fillId="0" borderId="24" xfId="55" applyNumberFormat="1" applyFont="1" applyFill="1" applyBorder="1" applyAlignment="1" applyProtection="1">
      <alignment horizontal="right" vertical="center" wrapText="1"/>
    </xf>
    <xf numFmtId="176" fontId="3" fillId="0" borderId="25" xfId="55" applyNumberFormat="1" applyFont="1" applyFill="1" applyBorder="1" applyAlignment="1" applyProtection="1">
      <alignment horizontal="right" vertical="center" wrapText="1"/>
    </xf>
    <xf numFmtId="0" fontId="3" fillId="0" borderId="22" xfId="55" applyFont="1" applyFill="1" applyBorder="1" applyAlignment="1" applyProtection="1">
      <alignment vertical="center"/>
    </xf>
    <xf numFmtId="176" fontId="3" fillId="0" borderId="23" xfId="55" applyNumberFormat="1" applyFont="1" applyFill="1" applyBorder="1" applyAlignment="1" applyProtection="1">
      <alignment horizontal="right" vertical="center" wrapText="1"/>
    </xf>
    <xf numFmtId="176" fontId="3" fillId="0" borderId="23" xfId="55" applyNumberFormat="1" applyFont="1" applyFill="1" applyBorder="1" applyAlignment="1" applyProtection="1">
      <alignment vertical="center" wrapText="1"/>
    </xf>
    <xf numFmtId="176" fontId="3" fillId="0" borderId="24" xfId="55" applyNumberFormat="1" applyFont="1" applyFill="1" applyBorder="1" applyAlignment="1" applyProtection="1">
      <alignment vertical="center" wrapText="1"/>
    </xf>
    <xf numFmtId="4" fontId="3" fillId="0" borderId="24" xfId="55" applyNumberFormat="1" applyFont="1" applyFill="1" applyBorder="1" applyAlignment="1" applyProtection="1">
      <alignment vertical="center" wrapText="1"/>
    </xf>
    <xf numFmtId="4" fontId="3" fillId="0" borderId="24" xfId="55" applyNumberFormat="1" applyFont="1" applyFill="1" applyBorder="1" applyAlignment="1" applyProtection="1">
      <alignment wrapText="1"/>
    </xf>
    <xf numFmtId="0" fontId="3" fillId="0" borderId="24" xfId="55" applyFont="1" applyBorder="1" applyAlignment="1" applyProtection="1">
      <alignment vertical="center"/>
    </xf>
    <xf numFmtId="176" fontId="3" fillId="0" borderId="25" xfId="55" applyNumberFormat="1" applyFont="1" applyBorder="1" applyAlignment="1" applyProtection="1">
      <alignment vertical="center"/>
    </xf>
    <xf numFmtId="176" fontId="3" fillId="0" borderId="24" xfId="55" applyNumberFormat="1" applyFont="1" applyBorder="1" applyAlignment="1" applyProtection="1"/>
    <xf numFmtId="0" fontId="3" fillId="0" borderId="24" xfId="55" applyFont="1" applyFill="1" applyBorder="1" applyAlignment="1" applyProtection="1">
      <alignment horizontal="center" vertical="center"/>
    </xf>
    <xf numFmtId="176" fontId="3" fillId="0" borderId="25" xfId="55" applyNumberFormat="1" applyFont="1" applyFill="1" applyBorder="1" applyAlignment="1" applyProtection="1">
      <alignment horizontal="center" vertical="center"/>
    </xf>
    <xf numFmtId="0" fontId="3" fillId="0" borderId="24" xfId="55" applyFont="1" applyBorder="1" applyAlignment="1" applyProtection="1">
      <alignment horizontal="center" vertical="center"/>
    </xf>
    <xf numFmtId="176" fontId="3" fillId="0" borderId="25" xfId="55" applyNumberFormat="1" applyFont="1" applyBorder="1" applyAlignment="1" applyProtection="1">
      <alignment horizontal="center" vertical="center"/>
    </xf>
    <xf numFmtId="4" fontId="3" fillId="0" borderId="25" xfId="55" applyNumberFormat="1" applyFont="1" applyFill="1" applyBorder="1" applyAlignment="1" applyProtection="1">
      <alignment horizontal="right" vertical="center" wrapText="1"/>
    </xf>
    <xf numFmtId="176" fontId="3" fillId="0" borderId="24" xfId="55" applyNumberFormat="1" applyFont="1" applyFill="1" applyBorder="1" applyAlignment="1" applyProtection="1"/>
    <xf numFmtId="176" fontId="3" fillId="0" borderId="25" xfId="55" applyNumberFormat="1" applyFont="1" applyBorder="1" applyAlignment="1" applyProtection="1">
      <alignment horizontal="right" vertical="center" wrapText="1"/>
    </xf>
    <xf numFmtId="176" fontId="3" fillId="0" borderId="25" xfId="55" applyNumberFormat="1" applyFont="1" applyBorder="1" applyAlignment="1" applyProtection="1"/>
    <xf numFmtId="0" fontId="3" fillId="0" borderId="24" xfId="55" applyFont="1" applyBorder="1" applyAlignment="1" applyProtection="1"/>
    <xf numFmtId="176" fontId="3" fillId="0" borderId="17" xfId="55" applyNumberFormat="1" applyFont="1" applyFill="1" applyBorder="1" applyAlignment="1" applyProtection="1">
      <alignment horizontal="right" vertical="center" wrapText="1"/>
    </xf>
    <xf numFmtId="176" fontId="3" fillId="0" borderId="24" xfId="55" applyNumberFormat="1" applyFont="1" applyFill="1" applyBorder="1" applyAlignment="1" applyProtection="1">
      <alignment horizontal="center" vertical="center"/>
    </xf>
    <xf numFmtId="176" fontId="3" fillId="0" borderId="23" xfId="55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5" fillId="0" borderId="26" xfId="10" applyBorder="1" applyAlignment="1" applyProtection="1"/>
    <xf numFmtId="0" fontId="6" fillId="0" borderId="27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样式 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22" sqref="G22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53"/>
      <c r="B2"/>
      <c r="C2"/>
      <c r="D2"/>
      <c r="E2"/>
      <c r="F2"/>
      <c r="G2"/>
      <c r="H2"/>
      <c r="I2"/>
      <c r="J2"/>
    </row>
    <row r="3" ht="18.75" customHeight="1" spans="1:10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/>
    </row>
    <row r="4" ht="16.5" customHeight="1" spans="1:10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/>
    </row>
    <row r="5" ht="14.25" customHeight="1" spans="1:10">
      <c r="A5" s="154"/>
      <c r="B5" s="154"/>
      <c r="C5" s="154"/>
      <c r="D5" s="154"/>
      <c r="E5" s="154"/>
      <c r="F5" s="154"/>
      <c r="G5" s="154"/>
      <c r="H5" s="154"/>
      <c r="I5" s="154"/>
      <c r="J5"/>
    </row>
    <row r="6" ht="14.25" customHeight="1" spans="1:10">
      <c r="A6" s="154"/>
      <c r="B6" s="154"/>
      <c r="C6" s="154"/>
      <c r="D6" s="154"/>
      <c r="E6" s="154"/>
      <c r="F6" s="154"/>
      <c r="G6" s="154"/>
      <c r="H6" s="154"/>
      <c r="I6" s="154"/>
      <c r="J6"/>
    </row>
    <row r="7" ht="14.25" customHeight="1" spans="1:10">
      <c r="A7" s="154"/>
      <c r="B7" s="154"/>
      <c r="C7" s="154"/>
      <c r="D7" s="154"/>
      <c r="E7" s="154"/>
      <c r="F7" s="154"/>
      <c r="G7" s="154"/>
      <c r="H7" s="154"/>
      <c r="I7" s="154"/>
      <c r="J7"/>
    </row>
    <row r="8" ht="14.25" customHeight="1" spans="1:10">
      <c r="A8" s="154"/>
      <c r="B8" s="154"/>
      <c r="C8" s="154"/>
      <c r="D8" s="154"/>
      <c r="E8" s="154"/>
      <c r="F8" s="154"/>
      <c r="G8" s="154"/>
      <c r="H8" s="154"/>
      <c r="I8" s="154"/>
      <c r="J8"/>
    </row>
    <row r="9" ht="33" customHeight="1" spans="1:10">
      <c r="A9" s="155" t="s">
        <v>2</v>
      </c>
      <c r="B9" s="155"/>
      <c r="C9" s="155"/>
      <c r="D9" s="155"/>
      <c r="E9" s="155"/>
      <c r="F9" s="155"/>
      <c r="G9" s="155"/>
      <c r="H9" s="155"/>
      <c r="I9" s="155"/>
      <c r="J9"/>
    </row>
    <row r="10" ht="14.25" customHeight="1" spans="1:10">
      <c r="A10" s="154"/>
      <c r="B10" s="154"/>
      <c r="C10" s="154"/>
      <c r="D10" s="154"/>
      <c r="E10" s="154"/>
      <c r="F10" s="154"/>
      <c r="G10" s="154"/>
      <c r="H10" s="154"/>
      <c r="I10" s="154"/>
      <c r="J10"/>
    </row>
    <row r="11" ht="14.25" customHeight="1" spans="1:10">
      <c r="A11" s="154"/>
      <c r="B11" s="154"/>
      <c r="C11" s="154"/>
      <c r="D11" s="154"/>
      <c r="E11" s="154"/>
      <c r="F11" s="154"/>
      <c r="G11" s="154"/>
      <c r="H11" s="154"/>
      <c r="I11" s="154"/>
      <c r="J11"/>
    </row>
    <row r="12" ht="14.25" customHeight="1" spans="1:10">
      <c r="A12" s="154"/>
      <c r="B12" s="154"/>
      <c r="C12" s="154"/>
      <c r="D12" s="154"/>
      <c r="E12" s="154"/>
      <c r="F12" s="154"/>
      <c r="G12" s="154"/>
      <c r="H12" s="154"/>
      <c r="I12" s="154"/>
      <c r="J12"/>
    </row>
    <row r="13" ht="14.25" customHeight="1" spans="1:10">
      <c r="A13" s="154"/>
      <c r="B13" s="154"/>
      <c r="C13" s="154"/>
      <c r="D13" s="154"/>
      <c r="E13" s="154"/>
      <c r="F13" s="154"/>
      <c r="G13" s="154"/>
      <c r="H13" s="154"/>
      <c r="I13" s="154"/>
      <c r="J13"/>
    </row>
    <row r="14" ht="14.25" customHeight="1" spans="1:10">
      <c r="A14" s="154"/>
      <c r="B14" s="154"/>
      <c r="C14" s="154"/>
      <c r="D14" s="154"/>
      <c r="E14" s="154"/>
      <c r="F14" s="154"/>
      <c r="G14" s="154"/>
      <c r="H14" s="154"/>
      <c r="I14" s="154"/>
      <c r="J14"/>
    </row>
    <row r="15" ht="14.25" customHeight="1" spans="1:10">
      <c r="A15" s="154"/>
      <c r="B15" s="154"/>
      <c r="C15" s="154"/>
      <c r="D15" s="154"/>
      <c r="E15" s="154"/>
      <c r="F15" s="154"/>
      <c r="G15" s="154"/>
      <c r="H15" s="154"/>
      <c r="I15" s="154"/>
      <c r="J15"/>
    </row>
    <row r="16" ht="14.25" customHeight="1" spans="1:10">
      <c r="A16" s="154"/>
      <c r="B16" s="154"/>
      <c r="C16" s="154"/>
      <c r="D16" s="154"/>
      <c r="E16" s="154"/>
      <c r="F16" s="154"/>
      <c r="G16" s="154"/>
      <c r="H16" s="154"/>
      <c r="I16" s="154"/>
      <c r="J16"/>
    </row>
    <row r="17" ht="14.25" customHeight="1" spans="1:10">
      <c r="A17" s="154"/>
      <c r="B17" s="154"/>
      <c r="C17" s="154"/>
      <c r="D17" s="154"/>
      <c r="E17" s="154"/>
      <c r="F17" s="154"/>
      <c r="G17" s="154"/>
      <c r="H17" s="154"/>
      <c r="I17" s="154"/>
      <c r="J17"/>
    </row>
    <row r="18" ht="14.25" customHeight="1" spans="1:10">
      <c r="A18" s="154"/>
      <c r="B18" s="154"/>
      <c r="C18" s="154"/>
      <c r="D18" s="154"/>
      <c r="E18" s="154"/>
      <c r="F18" s="154"/>
      <c r="G18" s="154"/>
      <c r="H18" s="154"/>
      <c r="I18" s="154"/>
      <c r="J18"/>
    </row>
    <row r="19" ht="14.25" customHeight="1" spans="1:10">
      <c r="A19" s="156" t="s">
        <v>3</v>
      </c>
      <c r="B19" s="154"/>
      <c r="C19" s="154"/>
      <c r="D19" s="154"/>
      <c r="E19" s="154"/>
      <c r="F19" s="154"/>
      <c r="G19" s="154"/>
      <c r="H19" s="154"/>
      <c r="I19" s="154"/>
      <c r="J19"/>
    </row>
    <row r="20" ht="14.25" customHeight="1" spans="1:10">
      <c r="A20" s="154"/>
      <c r="B20" s="154"/>
      <c r="C20" s="154"/>
      <c r="D20" s="154"/>
      <c r="E20" s="154"/>
      <c r="F20" s="154"/>
      <c r="G20" s="154"/>
      <c r="H20" s="154"/>
      <c r="I20" s="154"/>
      <c r="J20"/>
    </row>
    <row r="21" ht="14.25" customHeight="1" spans="1:10">
      <c r="A21" s="154"/>
      <c r="B21" s="154"/>
      <c r="C21" s="154"/>
      <c r="D21" s="154"/>
      <c r="E21" s="154"/>
      <c r="F21" s="154"/>
      <c r="G21" s="154"/>
      <c r="H21"/>
      <c r="I21" s="154"/>
      <c r="J21"/>
    </row>
    <row r="22" ht="14.25" customHeight="1" spans="1:10">
      <c r="A22" s="154"/>
      <c r="B22" s="154" t="s">
        <v>4</v>
      </c>
      <c r="C22"/>
      <c r="D22"/>
      <c r="E22" s="154" t="s">
        <v>5</v>
      </c>
      <c r="F22"/>
      <c r="G22" s="154" t="s">
        <v>6</v>
      </c>
      <c r="H22"/>
      <c r="I22" s="154"/>
      <c r="J22"/>
    </row>
    <row r="23" ht="15.75" customHeight="1" spans="1:10">
      <c r="A23"/>
      <c r="B23" s="157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4" workbookViewId="0">
      <selection activeCell="B15" sqref="B15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2" customHeight="1" spans="1:5">
      <c r="A2" s="50" t="s">
        <v>181</v>
      </c>
      <c r="B2" s="50"/>
      <c r="C2" s="50"/>
      <c r="D2" s="50"/>
      <c r="E2" s="50"/>
    </row>
    <row r="3" ht="17" customHeight="1" spans="5:5">
      <c r="E3" s="4" t="s">
        <v>30</v>
      </c>
    </row>
    <row r="4" ht="24.75" customHeight="1" spans="1:5">
      <c r="A4" s="5" t="s">
        <v>182</v>
      </c>
      <c r="B4" s="6"/>
      <c r="C4" s="5" t="s">
        <v>183</v>
      </c>
      <c r="D4" s="6"/>
      <c r="E4" s="7"/>
    </row>
    <row r="5" ht="24.75" customHeight="1" spans="1:5">
      <c r="A5" s="51" t="s">
        <v>174</v>
      </c>
      <c r="B5" s="6" t="s">
        <v>175</v>
      </c>
      <c r="C5" s="41" t="s">
        <v>105</v>
      </c>
      <c r="D5" s="52" t="s">
        <v>184</v>
      </c>
      <c r="E5" s="53" t="s">
        <v>185</v>
      </c>
    </row>
    <row r="6" ht="24.75" customHeight="1" spans="1:5">
      <c r="A6" s="51" t="s">
        <v>104</v>
      </c>
      <c r="B6" s="6" t="s">
        <v>104</v>
      </c>
      <c r="C6" s="5">
        <v>1</v>
      </c>
      <c r="D6" s="6">
        <v>2</v>
      </c>
      <c r="E6" s="7">
        <v>3</v>
      </c>
    </row>
    <row r="7" s="11" customFormat="1" ht="25.5" customHeight="1" spans="1:7">
      <c r="A7" s="54"/>
      <c r="B7" s="24" t="s">
        <v>105</v>
      </c>
      <c r="C7" s="55">
        <v>518.74</v>
      </c>
      <c r="D7" s="56">
        <v>454.13</v>
      </c>
      <c r="E7" s="57">
        <v>64.61</v>
      </c>
      <c r="F7" s="2"/>
      <c r="G7" s="2"/>
    </row>
    <row r="8" ht="25.5" customHeight="1" spans="1:5">
      <c r="A8" s="58" t="s">
        <v>186</v>
      </c>
      <c r="B8" s="24" t="s">
        <v>187</v>
      </c>
      <c r="C8" s="55">
        <v>454.13</v>
      </c>
      <c r="D8" s="56">
        <v>454.13</v>
      </c>
      <c r="E8" s="57">
        <v>0</v>
      </c>
    </row>
    <row r="9" ht="25.5" customHeight="1" spans="1:5">
      <c r="A9" s="58" t="s">
        <v>188</v>
      </c>
      <c r="B9" s="24" t="s">
        <v>189</v>
      </c>
      <c r="C9" s="55">
        <v>64.61</v>
      </c>
      <c r="D9" s="56"/>
      <c r="E9" s="57">
        <v>64.61</v>
      </c>
    </row>
    <row r="10" ht="25.5" customHeight="1" spans="1:5">
      <c r="A10" s="58" t="s">
        <v>190</v>
      </c>
      <c r="B10" s="59" t="s">
        <v>191</v>
      </c>
      <c r="C10" s="60"/>
      <c r="D10" s="61"/>
      <c r="E10" s="57">
        <v>11.66</v>
      </c>
    </row>
    <row r="11" ht="25.5" customHeight="1" spans="1:5">
      <c r="A11" s="58" t="s">
        <v>192</v>
      </c>
      <c r="B11" s="59" t="s">
        <v>193</v>
      </c>
      <c r="C11" s="60"/>
      <c r="D11" s="61"/>
      <c r="E11" s="57">
        <v>1.42</v>
      </c>
    </row>
    <row r="12" ht="25.5" customHeight="1" spans="1:5">
      <c r="A12" s="58" t="s">
        <v>194</v>
      </c>
      <c r="B12" s="59" t="s">
        <v>195</v>
      </c>
      <c r="C12" s="60"/>
      <c r="D12" s="61"/>
      <c r="E12" s="57">
        <v>0.36</v>
      </c>
    </row>
    <row r="13" ht="25.5" customHeight="1" spans="1:5">
      <c r="A13" s="58" t="s">
        <v>196</v>
      </c>
      <c r="B13" s="59" t="s">
        <v>197</v>
      </c>
      <c r="C13" s="60"/>
      <c r="D13" s="61"/>
      <c r="E13" s="57">
        <v>2.91</v>
      </c>
    </row>
    <row r="14" ht="25.5" customHeight="1" spans="1:5">
      <c r="A14" s="58" t="s">
        <v>198</v>
      </c>
      <c r="B14" s="59" t="s">
        <v>199</v>
      </c>
      <c r="C14" s="60"/>
      <c r="D14" s="61"/>
      <c r="E14" s="57">
        <v>2.2</v>
      </c>
    </row>
    <row r="15" ht="25.5" customHeight="1" spans="1:5">
      <c r="A15" s="58" t="s">
        <v>200</v>
      </c>
      <c r="B15" s="59" t="s">
        <v>201</v>
      </c>
      <c r="C15" s="60"/>
      <c r="D15" s="61"/>
      <c r="E15" s="57">
        <v>5.8</v>
      </c>
    </row>
    <row r="16" ht="25.5" customHeight="1" spans="1:5">
      <c r="A16" s="58" t="s">
        <v>202</v>
      </c>
      <c r="B16" s="59" t="s">
        <v>203</v>
      </c>
      <c r="C16" s="60"/>
      <c r="D16" s="61"/>
      <c r="E16" s="57">
        <v>1.5</v>
      </c>
    </row>
    <row r="17" ht="25.5" customHeight="1" spans="1:5">
      <c r="A17" s="58" t="s">
        <v>204</v>
      </c>
      <c r="B17" s="59" t="s">
        <v>205</v>
      </c>
      <c r="C17" s="60"/>
      <c r="D17" s="61"/>
      <c r="E17" s="57">
        <v>9.5</v>
      </c>
    </row>
    <row r="18" ht="25.5" customHeight="1" spans="1:5">
      <c r="A18" s="58" t="s">
        <v>206</v>
      </c>
      <c r="B18" s="59" t="s">
        <v>207</v>
      </c>
      <c r="C18" s="60"/>
      <c r="D18" s="61"/>
      <c r="E18" s="57">
        <v>0.43</v>
      </c>
    </row>
    <row r="19" ht="25.5" customHeight="1" spans="1:5">
      <c r="A19" s="58" t="s">
        <v>208</v>
      </c>
      <c r="B19" s="59" t="s">
        <v>209</v>
      </c>
      <c r="C19" s="60"/>
      <c r="D19" s="61"/>
      <c r="E19" s="57">
        <v>1.1</v>
      </c>
    </row>
    <row r="20" ht="25.5" customHeight="1" spans="1:5">
      <c r="A20" s="58" t="s">
        <v>210</v>
      </c>
      <c r="B20" s="59" t="s">
        <v>211</v>
      </c>
      <c r="C20" s="60"/>
      <c r="D20" s="61"/>
      <c r="E20" s="57">
        <v>1.24</v>
      </c>
    </row>
    <row r="21" ht="25.5" customHeight="1" spans="1:5">
      <c r="A21" s="58" t="s">
        <v>212</v>
      </c>
      <c r="B21" s="59" t="s">
        <v>213</v>
      </c>
      <c r="C21" s="60"/>
      <c r="D21" s="61"/>
      <c r="E21" s="57">
        <v>5.21</v>
      </c>
    </row>
    <row r="22" ht="25.5" customHeight="1" spans="1:5">
      <c r="A22" s="58" t="s">
        <v>214</v>
      </c>
      <c r="B22" s="62" t="s">
        <v>215</v>
      </c>
      <c r="C22" s="60"/>
      <c r="D22" s="61"/>
      <c r="E22" s="57">
        <v>1.25</v>
      </c>
    </row>
    <row r="23" ht="25.5" customHeight="1" spans="1:5">
      <c r="A23" s="58" t="s">
        <v>216</v>
      </c>
      <c r="B23" s="63" t="s">
        <v>217</v>
      </c>
      <c r="C23" s="64"/>
      <c r="D23" s="61"/>
      <c r="E23" s="57">
        <v>1.8</v>
      </c>
    </row>
    <row r="24" ht="25.5" customHeight="1" spans="1:5">
      <c r="A24" s="58" t="s">
        <v>210</v>
      </c>
      <c r="B24" s="63" t="s">
        <v>218</v>
      </c>
      <c r="C24" s="64"/>
      <c r="D24" s="61"/>
      <c r="E24" s="57">
        <v>0.06</v>
      </c>
    </row>
    <row r="25" ht="25.5" customHeight="1" spans="1:5">
      <c r="A25" s="58"/>
      <c r="B25" s="63" t="s">
        <v>219</v>
      </c>
      <c r="C25" s="64"/>
      <c r="D25" s="61"/>
      <c r="E25" s="57">
        <v>3.41</v>
      </c>
    </row>
    <row r="26" ht="25.5" customHeight="1" spans="1:5">
      <c r="A26" s="58" t="s">
        <v>220</v>
      </c>
      <c r="B26" s="63" t="s">
        <v>221</v>
      </c>
      <c r="C26" s="64"/>
      <c r="D26" s="61"/>
      <c r="E26" s="57">
        <v>5.68</v>
      </c>
    </row>
    <row r="27" ht="25.5" customHeight="1" spans="1:5">
      <c r="A27" s="58" t="s">
        <v>222</v>
      </c>
      <c r="B27" s="63" t="s">
        <v>223</v>
      </c>
      <c r="C27" s="64"/>
      <c r="D27" s="61"/>
      <c r="E27" s="57">
        <v>9.08</v>
      </c>
    </row>
    <row r="29" customHeight="1" spans="1:7">
      <c r="A29"/>
      <c r="B29"/>
      <c r="C29"/>
      <c r="D29"/>
      <c r="E29"/>
      <c r="F29"/>
      <c r="G29"/>
    </row>
    <row r="30" customHeight="1" spans="1:7">
      <c r="A30"/>
      <c r="B30"/>
      <c r="C30"/>
      <c r="D30"/>
      <c r="E30"/>
      <c r="F30"/>
      <c r="G3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F11" sqref="F1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29" t="s">
        <v>28</v>
      </c>
    </row>
    <row r="2" ht="24.75" customHeight="1" spans="1:8">
      <c r="A2" s="3" t="s">
        <v>224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0" t="s">
        <v>168</v>
      </c>
      <c r="B4" s="31" t="s">
        <v>225</v>
      </c>
      <c r="C4" s="32"/>
      <c r="D4" s="32"/>
      <c r="E4" s="32"/>
      <c r="F4" s="33"/>
      <c r="G4" s="34" t="s">
        <v>226</v>
      </c>
      <c r="H4" s="35" t="s">
        <v>227</v>
      </c>
    </row>
    <row r="5" ht="24.75" customHeight="1" spans="1:8">
      <c r="A5" s="36"/>
      <c r="B5" s="34" t="s">
        <v>105</v>
      </c>
      <c r="C5" s="34" t="s">
        <v>228</v>
      </c>
      <c r="D5" s="34" t="s">
        <v>229</v>
      </c>
      <c r="E5" s="37" t="s">
        <v>230</v>
      </c>
      <c r="F5" s="38"/>
      <c r="G5" s="39"/>
      <c r="H5" s="40"/>
    </row>
    <row r="6" ht="24.75" customHeight="1" spans="1:8">
      <c r="A6" s="41"/>
      <c r="B6" s="42"/>
      <c r="C6" s="42"/>
      <c r="D6" s="42"/>
      <c r="E6" s="37" t="s">
        <v>231</v>
      </c>
      <c r="F6" s="37" t="s">
        <v>232</v>
      </c>
      <c r="G6" s="42"/>
      <c r="H6" s="43"/>
    </row>
    <row r="7" s="11" customFormat="1" ht="24.75" customHeight="1" spans="1:9">
      <c r="A7" s="44" t="s">
        <v>105</v>
      </c>
      <c r="B7" s="45">
        <v>10.6</v>
      </c>
      <c r="C7" s="45"/>
      <c r="D7" s="45">
        <v>1.1</v>
      </c>
      <c r="E7" s="45"/>
      <c r="F7" s="45">
        <v>9.5</v>
      </c>
      <c r="G7" s="45">
        <v>0.43</v>
      </c>
      <c r="H7" s="46">
        <v>1.5</v>
      </c>
      <c r="I7" s="2"/>
    </row>
    <row r="8" ht="24.75" customHeight="1" spans="1:8">
      <c r="A8" s="44" t="s">
        <v>172</v>
      </c>
      <c r="B8" s="45">
        <v>10.6</v>
      </c>
      <c r="C8" s="45"/>
      <c r="D8" s="45">
        <v>1.1</v>
      </c>
      <c r="E8" s="45"/>
      <c r="F8" s="45">
        <v>9.5</v>
      </c>
      <c r="G8" s="45">
        <v>0.43</v>
      </c>
      <c r="H8" s="46">
        <v>1.5</v>
      </c>
    </row>
    <row r="9" ht="24.75" customHeight="1" spans="1:8">
      <c r="A9" s="47"/>
      <c r="B9" s="48"/>
      <c r="C9" s="48"/>
      <c r="D9" s="48"/>
      <c r="E9" s="48"/>
      <c r="F9" s="48"/>
      <c r="G9" s="48"/>
      <c r="H9" s="49"/>
    </row>
    <row r="10" ht="24.75" customHeight="1" spans="1:8">
      <c r="A10" s="47"/>
      <c r="B10" s="48"/>
      <c r="C10" s="48"/>
      <c r="D10" s="48"/>
      <c r="E10" s="48"/>
      <c r="F10" s="48"/>
      <c r="G10" s="48"/>
      <c r="H10" s="49"/>
    </row>
    <row r="11" ht="24.75" customHeight="1" spans="1:8">
      <c r="A11" s="47"/>
      <c r="B11" s="48"/>
      <c r="C11" s="48"/>
      <c r="D11" s="48"/>
      <c r="E11" s="48"/>
      <c r="F11" s="48"/>
      <c r="G11" s="48"/>
      <c r="H11" s="49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workbookViewId="0">
      <selection activeCell="E15" sqref="E15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233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234</v>
      </c>
      <c r="B4" s="6" t="s">
        <v>33</v>
      </c>
      <c r="C4" s="6" t="s">
        <v>105</v>
      </c>
      <c r="D4" s="6" t="s">
        <v>101</v>
      </c>
      <c r="E4" s="7" t="s">
        <v>102</v>
      </c>
    </row>
    <row r="5" ht="24.75" customHeight="1" spans="1:5">
      <c r="A5" s="5" t="s">
        <v>104</v>
      </c>
      <c r="B5" s="6" t="s">
        <v>104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105</v>
      </c>
      <c r="C6" s="25">
        <v>46.44</v>
      </c>
      <c r="D6" s="25">
        <v>46.44</v>
      </c>
      <c r="E6" s="26"/>
      <c r="F6" s="2"/>
      <c r="G6" s="2"/>
    </row>
    <row r="7" ht="25.5" customHeight="1" spans="1:5">
      <c r="A7" s="27">
        <f t="shared" ref="A7:A20" si="0">ROW()-6</f>
        <v>1</v>
      </c>
      <c r="B7" s="24" t="s">
        <v>191</v>
      </c>
      <c r="C7" s="25">
        <v>11.66</v>
      </c>
      <c r="D7" s="25">
        <v>11.66</v>
      </c>
      <c r="E7" s="28"/>
    </row>
    <row r="8" ht="25.5" customHeight="1" spans="1:5">
      <c r="A8" s="27">
        <f t="shared" si="0"/>
        <v>2</v>
      </c>
      <c r="B8" s="24" t="s">
        <v>193</v>
      </c>
      <c r="C8" s="25">
        <v>1.42</v>
      </c>
      <c r="D8" s="25">
        <v>1.42</v>
      </c>
      <c r="E8" s="28"/>
    </row>
    <row r="9" ht="25.5" customHeight="1" spans="1:5">
      <c r="A9" s="27">
        <f t="shared" si="0"/>
        <v>3</v>
      </c>
      <c r="B9" s="24" t="s">
        <v>195</v>
      </c>
      <c r="C9" s="25">
        <v>0.36</v>
      </c>
      <c r="D9" s="25">
        <v>0.36</v>
      </c>
      <c r="E9" s="28"/>
    </row>
    <row r="10" ht="25.5" customHeight="1" spans="1:5">
      <c r="A10" s="27">
        <f t="shared" si="0"/>
        <v>4</v>
      </c>
      <c r="B10" s="24" t="s">
        <v>197</v>
      </c>
      <c r="C10" s="25">
        <v>2.91</v>
      </c>
      <c r="D10" s="25">
        <v>2.91</v>
      </c>
      <c r="E10" s="28"/>
    </row>
    <row r="11" ht="25.5" customHeight="1" spans="1:5">
      <c r="A11" s="27">
        <f t="shared" si="0"/>
        <v>5</v>
      </c>
      <c r="B11" s="24" t="s">
        <v>199</v>
      </c>
      <c r="C11" s="25">
        <v>2.2</v>
      </c>
      <c r="D11" s="25">
        <v>2.2</v>
      </c>
      <c r="E11" s="28"/>
    </row>
    <row r="12" ht="25.5" customHeight="1" spans="1:5">
      <c r="A12" s="27">
        <f t="shared" si="0"/>
        <v>6</v>
      </c>
      <c r="B12" s="24" t="s">
        <v>201</v>
      </c>
      <c r="C12" s="25">
        <v>5.8</v>
      </c>
      <c r="D12" s="25">
        <v>5.8</v>
      </c>
      <c r="E12" s="28"/>
    </row>
    <row r="13" ht="25.5" customHeight="1" spans="1:5">
      <c r="A13" s="27">
        <f t="shared" si="0"/>
        <v>7</v>
      </c>
      <c r="B13" s="24" t="s">
        <v>203</v>
      </c>
      <c r="C13" s="25">
        <v>1.5</v>
      </c>
      <c r="D13" s="25">
        <v>1.5</v>
      </c>
      <c r="E13" s="28"/>
    </row>
    <row r="14" ht="25.5" customHeight="1" spans="1:5">
      <c r="A14" s="27">
        <f t="shared" si="0"/>
        <v>8</v>
      </c>
      <c r="B14" s="24" t="s">
        <v>205</v>
      </c>
      <c r="C14" s="25">
        <v>9.5</v>
      </c>
      <c r="D14" s="25">
        <v>9.5</v>
      </c>
      <c r="E14" s="28"/>
    </row>
    <row r="15" ht="25.5" customHeight="1" spans="1:5">
      <c r="A15" s="27">
        <f t="shared" si="0"/>
        <v>9</v>
      </c>
      <c r="B15" s="24" t="s">
        <v>207</v>
      </c>
      <c r="C15" s="25">
        <v>0.43</v>
      </c>
      <c r="D15" s="25">
        <v>0.43</v>
      </c>
      <c r="E15" s="28"/>
    </row>
    <row r="16" ht="25.5" customHeight="1" spans="1:5">
      <c r="A16" s="27">
        <f t="shared" si="0"/>
        <v>10</v>
      </c>
      <c r="B16" s="24" t="s">
        <v>209</v>
      </c>
      <c r="C16" s="25">
        <v>1.1</v>
      </c>
      <c r="D16" s="25">
        <v>1.1</v>
      </c>
      <c r="E16" s="28"/>
    </row>
    <row r="17" ht="25.5" customHeight="1" spans="1:5">
      <c r="A17" s="27">
        <f t="shared" si="0"/>
        <v>11</v>
      </c>
      <c r="B17" s="24" t="s">
        <v>211</v>
      </c>
      <c r="C17" s="25">
        <v>1.24</v>
      </c>
      <c r="D17" s="25">
        <v>1.24</v>
      </c>
      <c r="E17" s="28"/>
    </row>
    <row r="18" ht="25.5" customHeight="1" spans="1:5">
      <c r="A18" s="27">
        <f t="shared" si="0"/>
        <v>12</v>
      </c>
      <c r="B18" s="24" t="s">
        <v>213</v>
      </c>
      <c r="C18" s="25">
        <v>5.21</v>
      </c>
      <c r="D18" s="25">
        <v>5.21</v>
      </c>
      <c r="E18" s="28"/>
    </row>
    <row r="19" ht="25.5" customHeight="1" spans="1:5">
      <c r="A19" s="27">
        <f t="shared" si="0"/>
        <v>13</v>
      </c>
      <c r="B19" s="24" t="s">
        <v>215</v>
      </c>
      <c r="C19" s="25">
        <v>1.25</v>
      </c>
      <c r="D19" s="25">
        <v>1.25</v>
      </c>
      <c r="E19" s="28">
        <v>0</v>
      </c>
    </row>
    <row r="20" ht="25.5" customHeight="1" spans="1:5">
      <c r="A20" s="27">
        <f>ROW()-6</f>
        <v>14</v>
      </c>
      <c r="B20" s="24" t="s">
        <v>217</v>
      </c>
      <c r="C20" s="25">
        <v>1.8</v>
      </c>
      <c r="D20" s="25">
        <v>1.8</v>
      </c>
      <c r="E20" s="28"/>
    </row>
    <row r="21" ht="25.5" customHeight="1" spans="1:5">
      <c r="A21" s="27">
        <f>ROW()-6</f>
        <v>15</v>
      </c>
      <c r="B21" s="24" t="s">
        <v>218</v>
      </c>
      <c r="C21" s="25">
        <v>0.06</v>
      </c>
      <c r="D21" s="25">
        <v>0.06</v>
      </c>
      <c r="E21" s="2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235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236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C37" sqref="C37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237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168</v>
      </c>
      <c r="B4" s="6" t="s">
        <v>105</v>
      </c>
      <c r="C4" s="6" t="s">
        <v>238</v>
      </c>
      <c r="D4" s="6" t="s">
        <v>239</v>
      </c>
      <c r="E4" s="7" t="s">
        <v>240</v>
      </c>
      <c r="F4"/>
      <c r="G4"/>
    </row>
    <row r="5" s="1" customFormat="1" ht="24.75" customHeight="1" spans="1:13">
      <c r="A5" s="5" t="s">
        <v>104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21" sqref="B2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42"/>
      <c r="C3"/>
      <c r="D3"/>
    </row>
    <row r="4" ht="24.75" customHeight="1" spans="1:4">
      <c r="A4"/>
      <c r="B4" s="143" t="s">
        <v>9</v>
      </c>
      <c r="C4" s="144" t="s">
        <v>10</v>
      </c>
      <c r="D4"/>
    </row>
    <row r="5" ht="24.75" customHeight="1" spans="1:4">
      <c r="A5"/>
      <c r="B5" s="145" t="s">
        <v>11</v>
      </c>
      <c r="C5" s="146"/>
      <c r="D5"/>
    </row>
    <row r="6" ht="24.75" customHeight="1" spans="1:4">
      <c r="A6"/>
      <c r="B6" s="145" t="s">
        <v>12</v>
      </c>
      <c r="C6" s="146" t="s">
        <v>13</v>
      </c>
      <c r="D6"/>
    </row>
    <row r="7" ht="24.75" customHeight="1" spans="1:4">
      <c r="A7"/>
      <c r="B7" s="145" t="s">
        <v>14</v>
      </c>
      <c r="C7" s="146" t="s">
        <v>15</v>
      </c>
      <c r="D7"/>
    </row>
    <row r="8" ht="24.75" customHeight="1" spans="1:4">
      <c r="A8"/>
      <c r="B8" s="145" t="s">
        <v>16</v>
      </c>
      <c r="C8" s="146"/>
      <c r="D8"/>
    </row>
    <row r="9" ht="24.75" customHeight="1" spans="1:4">
      <c r="A9"/>
      <c r="B9" s="145" t="s">
        <v>17</v>
      </c>
      <c r="C9" s="146" t="s">
        <v>18</v>
      </c>
      <c r="D9"/>
    </row>
    <row r="10" ht="24.75" customHeight="1" spans="1:4">
      <c r="A10"/>
      <c r="B10" s="145" t="s">
        <v>19</v>
      </c>
      <c r="C10" s="146" t="s">
        <v>20</v>
      </c>
      <c r="D10"/>
    </row>
    <row r="11" ht="24.75" customHeight="1" spans="1:4">
      <c r="A11"/>
      <c r="B11" s="147" t="s">
        <v>21</v>
      </c>
      <c r="C11" s="146" t="s">
        <v>22</v>
      </c>
      <c r="D11"/>
    </row>
    <row r="12" ht="24.75" customHeight="1" spans="1:4">
      <c r="A12"/>
      <c r="B12" s="148" t="s">
        <v>23</v>
      </c>
      <c r="C12" s="149" t="s">
        <v>24</v>
      </c>
      <c r="D12"/>
    </row>
    <row r="13" ht="24.75" customHeight="1" spans="1:4">
      <c r="A13"/>
      <c r="B13" s="148" t="s">
        <v>25</v>
      </c>
      <c r="C13" s="150"/>
      <c r="D13"/>
    </row>
    <row r="14" ht="24.75" customHeight="1" spans="1:4">
      <c r="A14"/>
      <c r="B14" s="148" t="s">
        <v>26</v>
      </c>
      <c r="C14" s="150"/>
      <c r="D14"/>
    </row>
    <row r="15" ht="24.75" customHeight="1" spans="1:4">
      <c r="A15"/>
      <c r="B15" s="151" t="s">
        <v>27</v>
      </c>
      <c r="C15" s="152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E41" sqref="E41"/>
    </sheetView>
  </sheetViews>
  <sheetFormatPr defaultColWidth="9" defaultRowHeight="12.75" customHeight="1" outlineLevelCol="3"/>
  <cols>
    <col min="1" max="1" width="29.7142857142857" style="105" customWidth="1"/>
    <col min="2" max="2" width="17.5714285714286" style="105" customWidth="1"/>
    <col min="3" max="3" width="28.5714285714286" style="105" customWidth="1"/>
    <col min="4" max="4" width="15.5714285714286" style="105" customWidth="1"/>
    <col min="5" max="16384" width="9.14285714285714" style="106"/>
  </cols>
  <sheetData>
    <row r="1" ht="24.75" customHeight="1" spans="1:1">
      <c r="A1" s="107" t="s">
        <v>28</v>
      </c>
    </row>
    <row r="2" ht="24.75" customHeight="1" spans="1:4">
      <c r="A2" s="108" t="s">
        <v>29</v>
      </c>
      <c r="B2" s="108"/>
      <c r="C2" s="108"/>
      <c r="D2" s="108"/>
    </row>
    <row r="3" ht="24.75" customHeight="1" spans="1:4">
      <c r="A3" s="109"/>
      <c r="B3" s="110"/>
      <c r="C3" s="111"/>
      <c r="D3" s="112" t="s">
        <v>30</v>
      </c>
    </row>
    <row r="4" ht="24.75" customHeight="1" spans="1:4">
      <c r="A4" s="113" t="s">
        <v>31</v>
      </c>
      <c r="B4" s="114"/>
      <c r="C4" s="114" t="s">
        <v>32</v>
      </c>
      <c r="D4" s="115"/>
    </row>
    <row r="5" ht="24.75" customHeight="1" spans="1:4">
      <c r="A5" s="113" t="s">
        <v>33</v>
      </c>
      <c r="B5" s="114" t="s">
        <v>34</v>
      </c>
      <c r="C5" s="114" t="s">
        <v>33</v>
      </c>
      <c r="D5" s="115" t="s">
        <v>34</v>
      </c>
    </row>
    <row r="6" s="104" customFormat="1" ht="24.75" customHeight="1" spans="1:4">
      <c r="A6" s="116" t="s">
        <v>35</v>
      </c>
      <c r="B6" s="117">
        <v>745.74</v>
      </c>
      <c r="C6" s="118" t="s">
        <v>36</v>
      </c>
      <c r="D6" s="119">
        <v>761.88</v>
      </c>
    </row>
    <row r="7" s="104" customFormat="1" ht="24.75" customHeight="1" spans="1:4">
      <c r="A7" s="116" t="s">
        <v>37</v>
      </c>
      <c r="B7" s="120">
        <v>0</v>
      </c>
      <c r="C7" s="118" t="s">
        <v>38</v>
      </c>
      <c r="D7" s="119">
        <v>0</v>
      </c>
    </row>
    <row r="8" s="104" customFormat="1" ht="24.75" customHeight="1" spans="1:4">
      <c r="A8" s="121" t="s">
        <v>39</v>
      </c>
      <c r="B8" s="120">
        <v>0</v>
      </c>
      <c r="C8" s="118" t="s">
        <v>40</v>
      </c>
      <c r="D8" s="119">
        <v>0</v>
      </c>
    </row>
    <row r="9" s="104" customFormat="1" ht="24.75" customHeight="1" spans="1:4">
      <c r="A9" s="116" t="s">
        <v>41</v>
      </c>
      <c r="B9" s="120">
        <v>0</v>
      </c>
      <c r="C9" s="118" t="s">
        <v>42</v>
      </c>
      <c r="D9" s="119">
        <v>0</v>
      </c>
    </row>
    <row r="10" s="104" customFormat="1" ht="24.75" customHeight="1" spans="1:4">
      <c r="A10" s="116" t="s">
        <v>43</v>
      </c>
      <c r="B10" s="120">
        <v>0</v>
      </c>
      <c r="C10" s="118" t="s">
        <v>44</v>
      </c>
      <c r="D10" s="119">
        <v>0</v>
      </c>
    </row>
    <row r="11" s="104" customFormat="1" ht="24.75" customHeight="1" spans="1:4">
      <c r="A11" s="121" t="s">
        <v>45</v>
      </c>
      <c r="B11" s="120">
        <v>0</v>
      </c>
      <c r="C11" s="118" t="s">
        <v>46</v>
      </c>
      <c r="D11" s="122">
        <v>0</v>
      </c>
    </row>
    <row r="12" s="104" customFormat="1" ht="24.75" customHeight="1" spans="1:4">
      <c r="A12" s="121" t="s">
        <v>47</v>
      </c>
      <c r="B12" s="120">
        <v>0</v>
      </c>
      <c r="C12" s="118" t="s">
        <v>48</v>
      </c>
      <c r="D12" s="123">
        <v>0</v>
      </c>
    </row>
    <row r="13" s="104" customFormat="1" ht="24.75" customHeight="1" spans="1:4">
      <c r="A13" s="116" t="s">
        <v>49</v>
      </c>
      <c r="B13" s="120">
        <v>0</v>
      </c>
      <c r="C13" s="118" t="s">
        <v>50</v>
      </c>
      <c r="D13" s="124"/>
    </row>
    <row r="14" s="104" customFormat="1" ht="24.75" customHeight="1" spans="1:4">
      <c r="A14" s="116" t="s">
        <v>51</v>
      </c>
      <c r="B14" s="120">
        <v>0</v>
      </c>
      <c r="C14" s="118" t="s">
        <v>52</v>
      </c>
      <c r="D14" s="124">
        <v>0</v>
      </c>
    </row>
    <row r="15" s="104" customFormat="1" ht="24.75" customHeight="1" spans="1:4">
      <c r="A15" s="121"/>
      <c r="B15" s="118"/>
      <c r="C15" s="118" t="s">
        <v>53</v>
      </c>
      <c r="D15" s="124"/>
    </row>
    <row r="16" s="104" customFormat="1" ht="24.75" customHeight="1" spans="1:4">
      <c r="A16" s="121"/>
      <c r="B16" s="118"/>
      <c r="C16" s="118" t="s">
        <v>54</v>
      </c>
      <c r="D16" s="124">
        <v>0</v>
      </c>
    </row>
    <row r="17" s="104" customFormat="1" ht="24.75" customHeight="1" spans="1:4">
      <c r="A17" s="116"/>
      <c r="B17" s="118"/>
      <c r="C17" s="118" t="s">
        <v>55</v>
      </c>
      <c r="D17" s="124">
        <v>0</v>
      </c>
    </row>
    <row r="18" s="104" customFormat="1" ht="24.75" customHeight="1" spans="1:4">
      <c r="A18" s="116"/>
      <c r="B18" s="118"/>
      <c r="C18" s="118" t="s">
        <v>56</v>
      </c>
      <c r="D18" s="124">
        <v>0</v>
      </c>
    </row>
    <row r="19" s="104" customFormat="1" ht="24.75" customHeight="1" spans="1:4">
      <c r="A19" s="116"/>
      <c r="B19" s="118"/>
      <c r="C19" s="118" t="s">
        <v>57</v>
      </c>
      <c r="D19" s="124">
        <v>0</v>
      </c>
    </row>
    <row r="20" s="104" customFormat="1" ht="24.75" customHeight="1" spans="1:4">
      <c r="A20" s="116"/>
      <c r="B20" s="118"/>
      <c r="C20" s="118" t="s">
        <v>58</v>
      </c>
      <c r="D20" s="124">
        <v>0</v>
      </c>
    </row>
    <row r="21" s="104" customFormat="1" ht="24.75" customHeight="1" spans="1:4">
      <c r="A21" s="116"/>
      <c r="B21" s="118"/>
      <c r="C21" s="118" t="s">
        <v>59</v>
      </c>
      <c r="D21" s="124">
        <v>0</v>
      </c>
    </row>
    <row r="22" s="104" customFormat="1" ht="24.75" customHeight="1" spans="1:4">
      <c r="A22" s="116"/>
      <c r="B22" s="118"/>
      <c r="C22" s="118" t="s">
        <v>60</v>
      </c>
      <c r="D22" s="124">
        <v>0</v>
      </c>
    </row>
    <row r="23" s="104" customFormat="1" ht="24.75" customHeight="1" spans="1:4">
      <c r="A23" s="116"/>
      <c r="B23" s="118"/>
      <c r="C23" s="118" t="s">
        <v>61</v>
      </c>
      <c r="D23" s="124">
        <v>0</v>
      </c>
    </row>
    <row r="24" s="104" customFormat="1" ht="24.75" customHeight="1" spans="1:4">
      <c r="A24" s="116"/>
      <c r="B24" s="118"/>
      <c r="C24" s="118" t="s">
        <v>62</v>
      </c>
      <c r="D24" s="124">
        <v>0</v>
      </c>
    </row>
    <row r="25" s="104" customFormat="1" ht="24.75" customHeight="1" spans="1:4">
      <c r="A25" s="116"/>
      <c r="B25" s="118"/>
      <c r="C25" s="118" t="s">
        <v>63</v>
      </c>
      <c r="D25" s="124"/>
    </row>
    <row r="26" s="104" customFormat="1" ht="24.75" customHeight="1" spans="1:4">
      <c r="A26" s="116"/>
      <c r="B26" s="118"/>
      <c r="C26" s="118" t="s">
        <v>64</v>
      </c>
      <c r="D26" s="124">
        <v>0</v>
      </c>
    </row>
    <row r="27" s="104" customFormat="1" ht="24.75" customHeight="1" spans="1:4">
      <c r="A27" s="116"/>
      <c r="B27" s="118"/>
      <c r="C27" s="118" t="s">
        <v>65</v>
      </c>
      <c r="D27" s="124">
        <v>0</v>
      </c>
    </row>
    <row r="28" s="104" customFormat="1" ht="24.75" customHeight="1" spans="1:4">
      <c r="A28" s="116"/>
      <c r="B28" s="118"/>
      <c r="C28" s="118" t="s">
        <v>66</v>
      </c>
      <c r="D28" s="125">
        <v>0</v>
      </c>
    </row>
    <row r="29" s="104" customFormat="1" ht="24.75" customHeight="1" spans="1:4">
      <c r="A29" s="116"/>
      <c r="B29" s="118"/>
      <c r="C29" s="118" t="s">
        <v>67</v>
      </c>
      <c r="D29" s="125">
        <v>0</v>
      </c>
    </row>
    <row r="30" s="104" customFormat="1" ht="24.75" customHeight="1" spans="1:4">
      <c r="A30" s="116"/>
      <c r="B30" s="118"/>
      <c r="C30" s="118" t="s">
        <v>68</v>
      </c>
      <c r="D30" s="125">
        <v>0</v>
      </c>
    </row>
    <row r="31" s="104" customFormat="1" ht="24.75" customHeight="1" spans="1:4">
      <c r="A31" s="116"/>
      <c r="B31" s="118"/>
      <c r="C31" s="118" t="s">
        <v>69</v>
      </c>
      <c r="D31" s="125">
        <v>0</v>
      </c>
    </row>
    <row r="32" s="104" customFormat="1" ht="24.75" customHeight="1" spans="1:4">
      <c r="A32" s="116"/>
      <c r="B32" s="118"/>
      <c r="C32" s="118" t="s">
        <v>70</v>
      </c>
      <c r="D32" s="125">
        <v>0</v>
      </c>
    </row>
    <row r="33" s="104" customFormat="1" ht="24.75" customHeight="1" spans="1:4">
      <c r="A33" s="116"/>
      <c r="B33" s="118"/>
      <c r="C33" s="118" t="s">
        <v>71</v>
      </c>
      <c r="D33" s="125">
        <v>0</v>
      </c>
    </row>
    <row r="34" s="104" customFormat="1" ht="24.75" customHeight="1" spans="1:4">
      <c r="A34" s="116"/>
      <c r="B34" s="118"/>
      <c r="C34" s="118" t="s">
        <v>72</v>
      </c>
      <c r="D34" s="126">
        <v>0</v>
      </c>
    </row>
    <row r="35" ht="24.75" customHeight="1" spans="1:4">
      <c r="A35" s="127"/>
      <c r="B35" s="128"/>
      <c r="C35" s="128"/>
      <c r="D35" s="129"/>
    </row>
    <row r="36" s="104" customFormat="1" ht="24.75" customHeight="1" spans="1:4">
      <c r="A36" s="130" t="s">
        <v>73</v>
      </c>
      <c r="B36" s="120">
        <v>745.74</v>
      </c>
      <c r="C36" s="131" t="s">
        <v>74</v>
      </c>
      <c r="D36" s="122">
        <v>761.88</v>
      </c>
    </row>
    <row r="37" ht="24.75" customHeight="1" spans="1:4">
      <c r="A37" s="132"/>
      <c r="B37" s="128"/>
      <c r="C37" s="133"/>
      <c r="D37" s="129"/>
    </row>
    <row r="38" ht="24.75" customHeight="1" spans="1:4">
      <c r="A38" s="132"/>
      <c r="B38" s="128"/>
      <c r="C38" s="133"/>
      <c r="D38" s="129"/>
    </row>
    <row r="39" s="104" customFormat="1" ht="24.75" customHeight="1" spans="1:4">
      <c r="A39" s="116" t="s">
        <v>75</v>
      </c>
      <c r="B39" s="134">
        <v>16.14</v>
      </c>
      <c r="C39" s="118" t="s">
        <v>76</v>
      </c>
      <c r="D39" s="122">
        <v>0</v>
      </c>
    </row>
    <row r="40" s="104" customFormat="1" ht="24.75" customHeight="1" spans="1:4">
      <c r="A40" s="116" t="s">
        <v>77</v>
      </c>
      <c r="B40" s="134">
        <v>0</v>
      </c>
      <c r="C40" s="118"/>
      <c r="D40" s="135"/>
    </row>
    <row r="41" ht="24.75" customHeight="1" spans="1:4">
      <c r="A41" s="106"/>
      <c r="B41" s="136"/>
      <c r="C41" s="137"/>
      <c r="D41" s="129"/>
    </row>
    <row r="42" ht="24.75" customHeight="1" spans="1:4">
      <c r="A42" s="138"/>
      <c r="B42" s="136"/>
      <c r="C42" s="137"/>
      <c r="D42" s="129"/>
    </row>
    <row r="43" s="104" customFormat="1" ht="24.75" customHeight="1" spans="1:4">
      <c r="A43" s="130" t="s">
        <v>78</v>
      </c>
      <c r="B43" s="139">
        <f>SUM(B36:B42)</f>
        <v>761.88</v>
      </c>
      <c r="C43" s="140" t="s">
        <v>79</v>
      </c>
      <c r="D43" s="141">
        <v>761.88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topLeftCell="A10" workbookViewId="0">
      <selection activeCell="C27" sqref="C27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7"/>
      <c r="B3" s="98"/>
    </row>
    <row r="4" ht="24" customHeight="1" spans="1:2">
      <c r="A4" s="99" t="s">
        <v>33</v>
      </c>
      <c r="B4" s="100" t="s">
        <v>34</v>
      </c>
    </row>
    <row r="5" s="11" customFormat="1" ht="24.75" customHeight="1" spans="1:3">
      <c r="A5" s="101" t="s">
        <v>35</v>
      </c>
      <c r="B5" s="102">
        <v>745.74</v>
      </c>
      <c r="C5" s="2"/>
    </row>
    <row r="6" ht="24.75" customHeight="1" spans="1:2">
      <c r="A6" s="101" t="s">
        <v>81</v>
      </c>
      <c r="B6" s="102">
        <v>745.74</v>
      </c>
    </row>
    <row r="7" ht="24.75" customHeight="1" spans="1:2">
      <c r="A7" s="101" t="s">
        <v>82</v>
      </c>
      <c r="B7" s="102"/>
    </row>
    <row r="8" ht="24.75" customHeight="1" spans="1:2">
      <c r="A8" s="101" t="s">
        <v>83</v>
      </c>
      <c r="B8" s="102"/>
    </row>
    <row r="9" ht="24.75" customHeight="1" spans="1:2">
      <c r="A9" s="101" t="s">
        <v>84</v>
      </c>
      <c r="B9" s="102">
        <v>745.74</v>
      </c>
    </row>
    <row r="10" ht="24.75" customHeight="1" spans="1:2">
      <c r="A10" s="101" t="s">
        <v>85</v>
      </c>
      <c r="B10" s="102">
        <v>0</v>
      </c>
    </row>
    <row r="11" ht="24.75" customHeight="1" spans="1:2">
      <c r="A11" s="101" t="s">
        <v>85</v>
      </c>
      <c r="B11" s="102">
        <v>0</v>
      </c>
    </row>
    <row r="12" ht="24.75" customHeight="1" spans="1:2">
      <c r="A12" s="101" t="s">
        <v>85</v>
      </c>
      <c r="B12" s="102">
        <v>0</v>
      </c>
    </row>
    <row r="13" ht="24.75" customHeight="1" spans="1:2">
      <c r="A13" s="101" t="s">
        <v>85</v>
      </c>
      <c r="B13" s="102">
        <v>0</v>
      </c>
    </row>
    <row r="14" ht="24.75" customHeight="1" spans="1:2">
      <c r="A14" s="101" t="s">
        <v>85</v>
      </c>
      <c r="B14" s="102">
        <v>0</v>
      </c>
    </row>
    <row r="15" ht="24.75" customHeight="1" spans="1:2">
      <c r="A15" s="101" t="s">
        <v>75</v>
      </c>
      <c r="B15" s="102">
        <v>16.14</v>
      </c>
    </row>
    <row r="16" ht="24.75" customHeight="1" spans="1:2">
      <c r="A16" s="101" t="s">
        <v>86</v>
      </c>
      <c r="B16" s="102">
        <v>16.14</v>
      </c>
    </row>
    <row r="17" ht="24.75" customHeight="1" spans="1:2">
      <c r="A17" s="101" t="s">
        <v>87</v>
      </c>
      <c r="B17" s="102">
        <v>16.14</v>
      </c>
    </row>
    <row r="18" ht="24.75" customHeight="1" spans="1:2">
      <c r="A18" s="101" t="s">
        <v>88</v>
      </c>
      <c r="B18" s="102">
        <v>0</v>
      </c>
    </row>
    <row r="19" ht="24.75" customHeight="1" spans="1:2">
      <c r="A19" s="101" t="s">
        <v>89</v>
      </c>
      <c r="B19" s="102">
        <v>0</v>
      </c>
    </row>
    <row r="20" ht="24.75" customHeight="1" spans="1:2">
      <c r="A20" s="101" t="s">
        <v>90</v>
      </c>
      <c r="B20" s="102">
        <v>0</v>
      </c>
    </row>
    <row r="21" ht="24.75" customHeight="1" spans="1:2">
      <c r="A21" s="101" t="s">
        <v>91</v>
      </c>
      <c r="B21" s="102">
        <v>0</v>
      </c>
    </row>
    <row r="22" ht="24.75" customHeight="1" spans="1:2">
      <c r="A22" s="101" t="s">
        <v>77</v>
      </c>
      <c r="B22" s="102">
        <v>0</v>
      </c>
    </row>
    <row r="23" ht="24.75" customHeight="1" spans="1:2">
      <c r="A23" s="101" t="s">
        <v>92</v>
      </c>
      <c r="B23" s="102">
        <v>0</v>
      </c>
    </row>
    <row r="24" ht="24.75" customHeight="1" spans="1:2">
      <c r="A24" s="101" t="s">
        <v>93</v>
      </c>
      <c r="B24" s="102">
        <v>0</v>
      </c>
    </row>
    <row r="25" ht="24.75" customHeight="1" spans="1:2">
      <c r="A25" s="101" t="s">
        <v>94</v>
      </c>
      <c r="B25" s="102">
        <v>0</v>
      </c>
    </row>
    <row r="26" ht="24.75" customHeight="1" spans="1:2">
      <c r="A26" s="101" t="s">
        <v>95</v>
      </c>
      <c r="B26" s="102">
        <v>0</v>
      </c>
    </row>
    <row r="27" ht="24.75" customHeight="1" spans="1:2">
      <c r="A27" s="101" t="s">
        <v>96</v>
      </c>
      <c r="B27" s="102">
        <v>0</v>
      </c>
    </row>
    <row r="28" ht="24.75" customHeight="1" spans="1:2">
      <c r="A28" s="101" t="s">
        <v>97</v>
      </c>
      <c r="B28" s="102">
        <f>B17+B5</f>
        <v>761.88</v>
      </c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tabSelected="1" workbookViewId="0">
      <selection activeCell="B29" sqref="B29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7"/>
      <c r="B3" s="98"/>
    </row>
    <row r="4" ht="24" customHeight="1" spans="1:2">
      <c r="A4" s="99" t="s">
        <v>33</v>
      </c>
      <c r="B4" s="100" t="s">
        <v>34</v>
      </c>
    </row>
    <row r="5" s="11" customFormat="1" ht="24.75" customHeight="1" spans="1:3">
      <c r="A5" s="101" t="s">
        <v>35</v>
      </c>
      <c r="B5" s="102">
        <v>745.74</v>
      </c>
      <c r="C5" s="2"/>
    </row>
    <row r="6" ht="24.75" customHeight="1" spans="1:2">
      <c r="A6" s="101" t="s">
        <v>81</v>
      </c>
      <c r="B6" s="102">
        <v>745.74</v>
      </c>
    </row>
    <row r="7" ht="24.75" customHeight="1" spans="1:2">
      <c r="A7" s="101" t="s">
        <v>82</v>
      </c>
      <c r="B7" s="103"/>
    </row>
    <row r="8" ht="24.75" customHeight="1" spans="1:2">
      <c r="A8" s="101" t="s">
        <v>83</v>
      </c>
      <c r="B8" s="103"/>
    </row>
    <row r="9" ht="24.75" customHeight="1" spans="1:2">
      <c r="A9" s="101" t="s">
        <v>37</v>
      </c>
      <c r="B9" s="103">
        <v>0</v>
      </c>
    </row>
    <row r="10" ht="24.75" customHeight="1" spans="1:2">
      <c r="A10" s="101" t="s">
        <v>39</v>
      </c>
      <c r="B10" s="103">
        <v>0</v>
      </c>
    </row>
    <row r="11" ht="24.75" customHeight="1" spans="1:2">
      <c r="A11" s="101" t="s">
        <v>41</v>
      </c>
      <c r="B11" s="103">
        <v>0</v>
      </c>
    </row>
    <row r="12" ht="24.75" customHeight="1" spans="1:2">
      <c r="A12" s="101" t="s">
        <v>43</v>
      </c>
      <c r="B12" s="103">
        <v>0</v>
      </c>
    </row>
    <row r="13" ht="24.75" customHeight="1" spans="1:2">
      <c r="A13" s="101" t="s">
        <v>45</v>
      </c>
      <c r="B13" s="103">
        <v>0</v>
      </c>
    </row>
    <row r="14" ht="24.75" customHeight="1" spans="1:2">
      <c r="A14" s="101" t="s">
        <v>47</v>
      </c>
      <c r="B14" s="103">
        <v>0</v>
      </c>
    </row>
    <row r="15" ht="24.75" customHeight="1" spans="1:2">
      <c r="A15" s="101" t="s">
        <v>49</v>
      </c>
      <c r="B15" s="103">
        <v>0</v>
      </c>
    </row>
    <row r="16" ht="24.75" customHeight="1" spans="1:2">
      <c r="A16" s="101" t="s">
        <v>51</v>
      </c>
      <c r="B16" s="103">
        <v>0</v>
      </c>
    </row>
    <row r="17" ht="24.75" customHeight="1" spans="1:2">
      <c r="A17" s="101" t="s">
        <v>84</v>
      </c>
      <c r="B17" s="102">
        <v>745.74</v>
      </c>
    </row>
    <row r="18" ht="24.75" customHeight="1" spans="1:2">
      <c r="A18" s="101" t="s">
        <v>85</v>
      </c>
      <c r="B18" s="103">
        <v>0</v>
      </c>
    </row>
    <row r="19" ht="24.75" customHeight="1" spans="1:2">
      <c r="A19" s="101" t="s">
        <v>85</v>
      </c>
      <c r="B19" s="103">
        <v>0</v>
      </c>
    </row>
    <row r="20" ht="24.75" customHeight="1" spans="1:2">
      <c r="A20" s="101" t="s">
        <v>85</v>
      </c>
      <c r="B20" s="103">
        <v>0</v>
      </c>
    </row>
    <row r="21" ht="24.75" customHeight="1" spans="1:2">
      <c r="A21" s="101" t="s">
        <v>85</v>
      </c>
      <c r="B21" s="103">
        <v>0</v>
      </c>
    </row>
    <row r="22" ht="24.75" customHeight="1" spans="1:2">
      <c r="A22" s="101" t="s">
        <v>85</v>
      </c>
      <c r="B22" s="103">
        <v>0</v>
      </c>
    </row>
    <row r="23" ht="24.75" customHeight="1" spans="1:2">
      <c r="A23" s="101" t="s">
        <v>75</v>
      </c>
      <c r="B23" s="103">
        <v>16.14</v>
      </c>
    </row>
    <row r="24" ht="24.75" customHeight="1" spans="1:2">
      <c r="A24" s="101" t="s">
        <v>86</v>
      </c>
      <c r="B24" s="103">
        <v>16.14</v>
      </c>
    </row>
    <row r="25" ht="24.75" customHeight="1" spans="1:2">
      <c r="A25" s="101" t="s">
        <v>87</v>
      </c>
      <c r="B25" s="103">
        <v>16.14</v>
      </c>
    </row>
    <row r="26" ht="24.75" customHeight="1" spans="1:2">
      <c r="A26" s="101" t="s">
        <v>88</v>
      </c>
      <c r="B26" s="103">
        <v>0</v>
      </c>
    </row>
    <row r="27" ht="24.75" customHeight="1" spans="1:2">
      <c r="A27" s="101" t="s">
        <v>89</v>
      </c>
      <c r="B27" s="103">
        <v>0</v>
      </c>
    </row>
    <row r="28" ht="24.75" customHeight="1" spans="1:2">
      <c r="A28" s="101" t="s">
        <v>90</v>
      </c>
      <c r="B28" s="103">
        <v>0</v>
      </c>
    </row>
    <row r="29" ht="24.75" customHeight="1" spans="1:2">
      <c r="A29" s="101" t="s">
        <v>91</v>
      </c>
      <c r="B29" s="103">
        <v>0</v>
      </c>
    </row>
    <row r="30" ht="24.75" customHeight="1" spans="1:2">
      <c r="A30" s="101" t="s">
        <v>77</v>
      </c>
      <c r="B30" s="103">
        <v>0</v>
      </c>
    </row>
    <row r="31" ht="24.75" customHeight="1" spans="1:2">
      <c r="A31" s="101" t="s">
        <v>92</v>
      </c>
      <c r="B31" s="103">
        <v>0</v>
      </c>
    </row>
    <row r="32" ht="24.75" customHeight="1" spans="1:2">
      <c r="A32" s="101" t="s">
        <v>93</v>
      </c>
      <c r="B32" s="103">
        <v>0</v>
      </c>
    </row>
    <row r="33" ht="24.75" customHeight="1" spans="1:2">
      <c r="A33" s="101" t="s">
        <v>94</v>
      </c>
      <c r="B33" s="103">
        <v>0</v>
      </c>
    </row>
    <row r="34" ht="24.75" customHeight="1" spans="1:2">
      <c r="A34" s="101" t="s">
        <v>95</v>
      </c>
      <c r="B34" s="103">
        <v>0</v>
      </c>
    </row>
    <row r="35" ht="24.75" customHeight="1" spans="1:2">
      <c r="A35" s="101" t="s">
        <v>96</v>
      </c>
      <c r="B35" s="103">
        <v>0</v>
      </c>
    </row>
    <row r="36" ht="24.75" customHeight="1" spans="1:2">
      <c r="A36" s="101" t="s">
        <v>97</v>
      </c>
      <c r="B36" s="103">
        <f>B25+B5</f>
        <v>761.88</v>
      </c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7" workbookViewId="0">
      <selection activeCell="D9" sqref="D9:E13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6" t="s">
        <v>98</v>
      </c>
      <c r="B2" s="86"/>
      <c r="C2" s="86"/>
      <c r="D2" s="86"/>
      <c r="E2" s="86"/>
    </row>
    <row r="3" ht="24.75" customHeight="1" spans="1:5">
      <c r="A3" s="75"/>
      <c r="B3" s="75"/>
      <c r="E3" s="4" t="s">
        <v>30</v>
      </c>
    </row>
    <row r="4" ht="24.75" customHeight="1" spans="1:5">
      <c r="A4" s="5" t="s">
        <v>99</v>
      </c>
      <c r="B4" s="5" t="s">
        <v>100</v>
      </c>
      <c r="C4" s="6" t="s">
        <v>101</v>
      </c>
      <c r="D4" s="7" t="s">
        <v>102</v>
      </c>
      <c r="E4" s="87" t="s">
        <v>103</v>
      </c>
    </row>
    <row r="5" ht="24.75" customHeight="1" spans="1:5">
      <c r="A5" s="5" t="s">
        <v>104</v>
      </c>
      <c r="B5" s="5">
        <v>1</v>
      </c>
      <c r="C5" s="6">
        <v>2</v>
      </c>
      <c r="D5" s="7">
        <v>3</v>
      </c>
      <c r="E5" s="88">
        <v>4</v>
      </c>
    </row>
    <row r="6" s="11" customFormat="1" ht="29.25" customHeight="1" spans="1:7">
      <c r="A6" s="89" t="s">
        <v>105</v>
      </c>
      <c r="B6" s="55">
        <f>C6+D6+E6</f>
        <v>761.88</v>
      </c>
      <c r="C6" s="56">
        <v>518.74</v>
      </c>
      <c r="D6" s="90">
        <v>227</v>
      </c>
      <c r="E6" s="91">
        <v>16.14</v>
      </c>
      <c r="F6" s="2"/>
      <c r="G6" s="2"/>
    </row>
    <row r="7" ht="29.25" customHeight="1" spans="1:5">
      <c r="A7" s="89" t="s">
        <v>106</v>
      </c>
      <c r="B7" s="55">
        <f>C7+D7+E7</f>
        <v>759.63</v>
      </c>
      <c r="C7" s="56">
        <v>518.74</v>
      </c>
      <c r="D7" s="90">
        <v>227</v>
      </c>
      <c r="E7" s="91">
        <v>13.89</v>
      </c>
    </row>
    <row r="8" ht="29.25" customHeight="1" spans="1:5">
      <c r="A8" s="92" t="s">
        <v>107</v>
      </c>
      <c r="B8" s="55">
        <f>C8+D8+E8</f>
        <v>759.63</v>
      </c>
      <c r="C8" s="56">
        <v>518.74</v>
      </c>
      <c r="D8" s="90">
        <v>227</v>
      </c>
      <c r="E8" s="91">
        <v>13.89</v>
      </c>
    </row>
    <row r="9" ht="29.25" customHeight="1" spans="1:5">
      <c r="A9" s="93" t="s">
        <v>108</v>
      </c>
      <c r="B9" s="55">
        <f>C9+D9+E9</f>
        <v>749.63</v>
      </c>
      <c r="C9" s="56">
        <v>518.74</v>
      </c>
      <c r="D9" s="90">
        <v>227</v>
      </c>
      <c r="E9" s="91">
        <v>3.89</v>
      </c>
    </row>
    <row r="10" ht="29.25" customHeight="1" spans="1:5">
      <c r="A10" s="93" t="s">
        <v>109</v>
      </c>
      <c r="B10" s="55">
        <f>C10+D10+E10</f>
        <v>10</v>
      </c>
      <c r="C10" s="56"/>
      <c r="D10" s="90"/>
      <c r="E10" s="91">
        <v>10</v>
      </c>
    </row>
    <row r="11" ht="29.25" customHeight="1" spans="1:5">
      <c r="A11" s="89" t="s">
        <v>110</v>
      </c>
      <c r="B11" s="55">
        <v>2.25</v>
      </c>
      <c r="C11" s="56"/>
      <c r="D11" s="90"/>
      <c r="E11" s="91">
        <v>2.25</v>
      </c>
    </row>
    <row r="12" ht="29.25" customHeight="1" spans="1:5">
      <c r="A12" s="89" t="s">
        <v>111</v>
      </c>
      <c r="B12" s="55">
        <v>2.25</v>
      </c>
      <c r="C12" s="56"/>
      <c r="D12" s="90"/>
      <c r="E12" s="91">
        <v>2.25</v>
      </c>
    </row>
    <row r="13" ht="29.25" customHeight="1" spans="1:5">
      <c r="A13" s="93" t="s">
        <v>112</v>
      </c>
      <c r="B13" s="55">
        <f>C13+D13+E13</f>
        <v>2.25</v>
      </c>
      <c r="C13" s="56"/>
      <c r="D13" s="90"/>
      <c r="E13" s="91">
        <v>2.25</v>
      </c>
    </row>
    <row r="14" ht="29.25" customHeight="1" spans="1:5">
      <c r="A14" s="89" t="s">
        <v>113</v>
      </c>
      <c r="B14" s="55"/>
      <c r="C14" s="56"/>
      <c r="D14" s="90"/>
      <c r="E14" s="91"/>
    </row>
    <row r="15" ht="29.25" customHeight="1" spans="1:5">
      <c r="A15" s="89" t="s">
        <v>114</v>
      </c>
      <c r="B15" s="55"/>
      <c r="C15" s="56"/>
      <c r="D15" s="90"/>
      <c r="E15" s="91"/>
    </row>
    <row r="16" ht="29.25" customHeight="1" spans="1:5">
      <c r="A16" s="93" t="s">
        <v>115</v>
      </c>
      <c r="B16" s="94"/>
      <c r="C16" s="61"/>
      <c r="D16" s="95"/>
      <c r="E16" s="96"/>
    </row>
    <row r="17" ht="29.25" customHeight="1" spans="1:5">
      <c r="A17" s="93" t="s">
        <v>116</v>
      </c>
      <c r="B17" s="94"/>
      <c r="C17" s="61"/>
      <c r="D17" s="95"/>
      <c r="E17" s="96"/>
    </row>
    <row r="18" ht="29.25" customHeight="1" spans="1:5">
      <c r="A18" s="93" t="s">
        <v>117</v>
      </c>
      <c r="B18" s="94"/>
      <c r="C18" s="61"/>
      <c r="D18" s="95"/>
      <c r="E18" s="96"/>
    </row>
    <row r="19" ht="29.25" customHeight="1" spans="1:5">
      <c r="A19" s="89" t="s">
        <v>118</v>
      </c>
      <c r="B19" s="55"/>
      <c r="C19" s="56"/>
      <c r="D19" s="90"/>
      <c r="E19" s="91"/>
    </row>
    <row r="20" ht="29.25" customHeight="1" spans="1:5">
      <c r="A20" s="93" t="s">
        <v>119</v>
      </c>
      <c r="B20" s="94"/>
      <c r="C20" s="61"/>
      <c r="D20" s="95"/>
      <c r="E20" s="96"/>
    </row>
    <row r="21" ht="29.25" customHeight="1" spans="1:5">
      <c r="A21" s="89" t="s">
        <v>120</v>
      </c>
      <c r="B21" s="55"/>
      <c r="C21" s="56"/>
      <c r="D21" s="90">
        <v>0</v>
      </c>
      <c r="E21" s="91">
        <v>0</v>
      </c>
    </row>
    <row r="22" ht="29.25" customHeight="1" spans="1:5">
      <c r="A22" s="93" t="s">
        <v>121</v>
      </c>
      <c r="B22" s="94"/>
      <c r="C22" s="61"/>
      <c r="D22" s="95">
        <v>0</v>
      </c>
      <c r="E22" s="96">
        <v>0</v>
      </c>
    </row>
    <row r="23" ht="29.25" customHeight="1" spans="1:5">
      <c r="A23" s="89" t="s">
        <v>122</v>
      </c>
      <c r="B23" s="55"/>
      <c r="C23" s="56"/>
      <c r="D23" s="90"/>
      <c r="E23" s="91"/>
    </row>
    <row r="24" ht="29.25" customHeight="1" spans="1:5">
      <c r="A24" s="89" t="s">
        <v>123</v>
      </c>
      <c r="B24" s="55"/>
      <c r="C24" s="56"/>
      <c r="D24" s="90"/>
      <c r="E24" s="91"/>
    </row>
    <row r="25" ht="29.25" customHeight="1" spans="1:5">
      <c r="A25" s="93" t="s">
        <v>124</v>
      </c>
      <c r="B25" s="94"/>
      <c r="C25" s="61"/>
      <c r="D25" s="95"/>
      <c r="E25" s="96"/>
    </row>
    <row r="26" ht="29.25" customHeight="1" spans="1:5">
      <c r="A26" s="93" t="s">
        <v>125</v>
      </c>
      <c r="B26" s="94"/>
      <c r="C26" s="61"/>
      <c r="D26" s="95"/>
      <c r="E26" s="96"/>
    </row>
    <row r="27" ht="29.25" customHeight="1" spans="1:5">
      <c r="A27" s="93" t="s">
        <v>126</v>
      </c>
      <c r="B27" s="94"/>
      <c r="C27" s="61"/>
      <c r="D27" s="95"/>
      <c r="E27" s="96"/>
    </row>
    <row r="28" ht="29.25" customHeight="1" spans="1:5">
      <c r="A28" s="89" t="s">
        <v>127</v>
      </c>
      <c r="B28" s="55"/>
      <c r="C28" s="56"/>
      <c r="D28" s="90"/>
      <c r="E28" s="91"/>
    </row>
    <row r="29" ht="29.25" customHeight="1" spans="1:5">
      <c r="A29" s="89" t="s">
        <v>128</v>
      </c>
      <c r="B29" s="55"/>
      <c r="C29" s="56"/>
      <c r="D29" s="90"/>
      <c r="E29" s="91"/>
    </row>
    <row r="30" ht="29.25" customHeight="1" spans="1:5">
      <c r="A30" s="93" t="s">
        <v>129</v>
      </c>
      <c r="B30" s="94"/>
      <c r="C30" s="61"/>
      <c r="D30" s="95"/>
      <c r="E30" s="9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4" workbookViewId="0">
      <selection activeCell="E20" sqref="E20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9" t="s">
        <v>130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</row>
    <row r="3" ht="16.5" customHeight="1" spans="2:98">
      <c r="B3" s="71"/>
      <c r="C3" s="72"/>
      <c r="D3" s="4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</row>
    <row r="4" ht="16.5" customHeight="1" spans="1:98">
      <c r="A4" s="5" t="s">
        <v>131</v>
      </c>
      <c r="B4" s="7"/>
      <c r="C4" s="74" t="s">
        <v>132</v>
      </c>
      <c r="D4" s="7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2" t="s">
        <v>33</v>
      </c>
      <c r="D5" s="75" t="s">
        <v>105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6" t="s">
        <v>133</v>
      </c>
      <c r="B6" s="77">
        <v>745.74</v>
      </c>
      <c r="C6" s="78" t="s">
        <v>134</v>
      </c>
      <c r="D6" s="79">
        <v>745.74</v>
      </c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2"/>
    </row>
    <row r="7" s="11" customFormat="1" ht="16.5" customHeight="1" spans="1:99">
      <c r="A7" s="76" t="s">
        <v>135</v>
      </c>
      <c r="B7" s="77">
        <v>745.74</v>
      </c>
      <c r="C7" s="78" t="s">
        <v>136</v>
      </c>
      <c r="D7" s="79">
        <v>745.74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2"/>
    </row>
    <row r="8" s="11" customFormat="1" ht="16.5" customHeight="1" spans="1:99">
      <c r="A8" s="76" t="s">
        <v>137</v>
      </c>
      <c r="B8" s="77">
        <v>0</v>
      </c>
      <c r="C8" s="78" t="s">
        <v>138</v>
      </c>
      <c r="D8" s="79">
        <v>0</v>
      </c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2"/>
    </row>
    <row r="9" s="11" customFormat="1" ht="16.5" customHeight="1" spans="1:99">
      <c r="A9" s="76" t="s">
        <v>139</v>
      </c>
      <c r="B9" s="77"/>
      <c r="C9" s="78" t="s">
        <v>140</v>
      </c>
      <c r="D9" s="79">
        <v>0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2"/>
    </row>
    <row r="10" s="11" customFormat="1" ht="16.5" customHeight="1" spans="1:99">
      <c r="A10" s="76"/>
      <c r="B10" s="82"/>
      <c r="C10" s="78" t="s">
        <v>141</v>
      </c>
      <c r="D10" s="79">
        <v>0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2"/>
    </row>
    <row r="11" s="11" customFormat="1" ht="16.5" customHeight="1" spans="1:99">
      <c r="A11" s="76"/>
      <c r="B11" s="82"/>
      <c r="C11" s="78" t="s">
        <v>142</v>
      </c>
      <c r="D11" s="79">
        <v>0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2"/>
    </row>
    <row r="12" s="11" customFormat="1" ht="16.5" customHeight="1" spans="1:99">
      <c r="A12" s="76"/>
      <c r="B12" s="82"/>
      <c r="C12" s="78" t="s">
        <v>143</v>
      </c>
      <c r="D12" s="79">
        <v>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2"/>
    </row>
    <row r="13" s="11" customFormat="1" ht="16.5" customHeight="1" spans="1:99">
      <c r="A13" s="83"/>
      <c r="B13" s="77"/>
      <c r="C13" s="78" t="s">
        <v>144</v>
      </c>
      <c r="D13" s="79"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2"/>
    </row>
    <row r="14" s="11" customFormat="1" ht="16.5" customHeight="1" spans="1:99">
      <c r="A14" s="83"/>
      <c r="B14" s="84"/>
      <c r="C14" s="78" t="s">
        <v>145</v>
      </c>
      <c r="D14" s="7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2"/>
    </row>
    <row r="15" s="11" customFormat="1" ht="16.5" customHeight="1" spans="1:99">
      <c r="A15" s="83"/>
      <c r="B15" s="77"/>
      <c r="C15" s="78" t="s">
        <v>146</v>
      </c>
      <c r="D15" s="79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2"/>
    </row>
    <row r="16" s="11" customFormat="1" ht="16.5" customHeight="1" spans="1:99">
      <c r="A16" s="83"/>
      <c r="B16" s="77"/>
      <c r="C16" s="78" t="s">
        <v>147</v>
      </c>
      <c r="D16" s="79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2"/>
    </row>
    <row r="17" s="11" customFormat="1" ht="16.5" customHeight="1" spans="1:99">
      <c r="A17" s="83"/>
      <c r="B17" s="77"/>
      <c r="C17" s="78" t="s">
        <v>148</v>
      </c>
      <c r="D17" s="79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2"/>
    </row>
    <row r="18" s="11" customFormat="1" ht="16.5" customHeight="1" spans="1:99">
      <c r="A18" s="83"/>
      <c r="B18" s="77"/>
      <c r="C18" s="78" t="s">
        <v>149</v>
      </c>
      <c r="D18" s="79"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2"/>
    </row>
    <row r="19" s="11" customFormat="1" ht="16.5" customHeight="1" spans="1:99">
      <c r="A19" s="83"/>
      <c r="B19" s="77"/>
      <c r="C19" s="78" t="s">
        <v>150</v>
      </c>
      <c r="D19" s="79">
        <v>0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2"/>
    </row>
    <row r="20" s="11" customFormat="1" ht="16.5" customHeight="1" spans="1:99">
      <c r="A20" s="83"/>
      <c r="B20" s="77"/>
      <c r="C20" s="78" t="s">
        <v>151</v>
      </c>
      <c r="D20" s="79"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2"/>
    </row>
    <row r="21" s="11" customFormat="1" ht="16.5" customHeight="1" spans="1:99">
      <c r="A21" s="83"/>
      <c r="B21" s="77"/>
      <c r="C21" s="78" t="s">
        <v>152</v>
      </c>
      <c r="D21" s="79">
        <v>0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2"/>
    </row>
    <row r="22" s="11" customFormat="1" ht="16.5" customHeight="1" spans="1:99">
      <c r="A22" s="83"/>
      <c r="B22" s="77"/>
      <c r="C22" s="78" t="s">
        <v>153</v>
      </c>
      <c r="D22" s="79"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2"/>
    </row>
    <row r="23" s="11" customFormat="1" ht="16.5" customHeight="1" spans="1:99">
      <c r="A23" s="83"/>
      <c r="B23" s="77"/>
      <c r="C23" s="78" t="s">
        <v>154</v>
      </c>
      <c r="D23" s="79">
        <v>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2"/>
    </row>
    <row r="24" s="11" customFormat="1" ht="16.5" customHeight="1" spans="1:99">
      <c r="A24" s="83"/>
      <c r="B24" s="77"/>
      <c r="C24" s="78" t="s">
        <v>155</v>
      </c>
      <c r="D24" s="79"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2"/>
    </row>
    <row r="25" s="11" customFormat="1" ht="16.5" customHeight="1" spans="1:99">
      <c r="A25" s="83"/>
      <c r="B25" s="77"/>
      <c r="C25" s="78" t="s">
        <v>156</v>
      </c>
      <c r="D25" s="79"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2"/>
    </row>
    <row r="26" s="11" customFormat="1" ht="16.5" customHeight="1" spans="1:99">
      <c r="A26" s="83"/>
      <c r="B26" s="77"/>
      <c r="C26" s="78" t="s">
        <v>157</v>
      </c>
      <c r="D26" s="79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2"/>
    </row>
    <row r="27" s="11" customFormat="1" ht="16.5" customHeight="1" spans="1:99">
      <c r="A27" s="83"/>
      <c r="B27" s="77"/>
      <c r="C27" s="78" t="s">
        <v>158</v>
      </c>
      <c r="D27" s="79"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2"/>
    </row>
    <row r="28" s="11" customFormat="1" ht="16.5" customHeight="1" spans="1:99">
      <c r="A28" s="83"/>
      <c r="B28" s="77"/>
      <c r="C28" s="78" t="s">
        <v>159</v>
      </c>
      <c r="D28" s="79"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2"/>
    </row>
    <row r="29" s="11" customFormat="1" ht="16.5" customHeight="1" spans="1:99">
      <c r="A29" s="83"/>
      <c r="B29" s="77"/>
      <c r="C29" s="78" t="s">
        <v>160</v>
      </c>
      <c r="D29" s="79"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2"/>
    </row>
    <row r="30" s="11" customFormat="1" ht="16.5" customHeight="1" spans="1:99">
      <c r="A30" s="83"/>
      <c r="B30" s="77"/>
      <c r="C30" s="78" t="s">
        <v>161</v>
      </c>
      <c r="D30" s="79"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2"/>
    </row>
    <row r="31" s="11" customFormat="1" ht="16.5" customHeight="1" spans="1:99">
      <c r="A31" s="83"/>
      <c r="B31" s="77"/>
      <c r="C31" s="78" t="s">
        <v>162</v>
      </c>
      <c r="D31" s="79"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2"/>
    </row>
    <row r="32" s="11" customFormat="1" ht="16.5" customHeight="1" spans="1:99">
      <c r="A32" s="83"/>
      <c r="B32" s="77"/>
      <c r="C32" s="78" t="s">
        <v>163</v>
      </c>
      <c r="D32" s="79"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2"/>
    </row>
    <row r="33" s="11" customFormat="1" ht="16.5" customHeight="1" spans="1:99">
      <c r="A33" s="83"/>
      <c r="B33" s="77"/>
      <c r="C33" s="78" t="s">
        <v>164</v>
      </c>
      <c r="D33" s="79"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2"/>
    </row>
    <row r="34" ht="16.5" customHeight="1" spans="1:98">
      <c r="A34" s="74" t="s">
        <v>165</v>
      </c>
      <c r="B34" s="85">
        <f>B7+B8</f>
        <v>745.74</v>
      </c>
      <c r="C34" s="6" t="s">
        <v>166</v>
      </c>
      <c r="D34" s="79">
        <f>D6</f>
        <v>745.74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F10" sqref="F10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168</v>
      </c>
      <c r="B4" s="6" t="s">
        <v>105</v>
      </c>
      <c r="C4" s="6" t="s">
        <v>169</v>
      </c>
      <c r="D4" s="6"/>
      <c r="E4" s="6"/>
      <c r="F4" s="6" t="s">
        <v>170</v>
      </c>
      <c r="G4" s="6"/>
      <c r="H4" s="6"/>
      <c r="I4" s="6" t="s">
        <v>171</v>
      </c>
      <c r="J4" s="6"/>
      <c r="K4" s="7"/>
    </row>
    <row r="5" ht="24.75" customHeight="1" spans="1:11">
      <c r="A5" s="5"/>
      <c r="B5" s="6"/>
      <c r="C5" s="6" t="s">
        <v>105</v>
      </c>
      <c r="D5" s="6" t="s">
        <v>101</v>
      </c>
      <c r="E5" s="6" t="s">
        <v>102</v>
      </c>
      <c r="F5" s="6" t="s">
        <v>105</v>
      </c>
      <c r="G5" s="6" t="s">
        <v>101</v>
      </c>
      <c r="H5" s="6" t="s">
        <v>102</v>
      </c>
      <c r="I5" s="52" t="s">
        <v>105</v>
      </c>
      <c r="J5" s="52" t="s">
        <v>101</v>
      </c>
      <c r="K5" s="53" t="s">
        <v>102</v>
      </c>
    </row>
    <row r="6" ht="24.75" customHeight="1" spans="1:11">
      <c r="A6" s="5" t="s">
        <v>104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4" t="s">
        <v>105</v>
      </c>
      <c r="B7" s="66">
        <v>745.74</v>
      </c>
      <c r="C7" s="66">
        <f>D7+E7</f>
        <v>745.74</v>
      </c>
      <c r="D7" s="66">
        <v>518.74</v>
      </c>
      <c r="E7" s="66">
        <v>227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57">
        <v>0</v>
      </c>
      <c r="L7" s="2"/>
      <c r="M7" s="2"/>
    </row>
    <row r="8" ht="24.75" customHeight="1" spans="1:11">
      <c r="A8" s="54" t="s">
        <v>172</v>
      </c>
      <c r="B8" s="66">
        <v>745.74</v>
      </c>
      <c r="C8" s="66">
        <f>D8+E8</f>
        <v>745.74</v>
      </c>
      <c r="D8" s="66">
        <v>518.74</v>
      </c>
      <c r="E8" s="66">
        <v>227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57">
        <v>0</v>
      </c>
    </row>
    <row r="9" ht="24.75" customHeight="1" spans="1:11">
      <c r="A9" s="8"/>
      <c r="B9" s="9"/>
      <c r="C9" s="9"/>
      <c r="D9" s="9"/>
      <c r="E9" s="9"/>
      <c r="F9" s="9"/>
      <c r="G9" s="9"/>
      <c r="H9" s="9"/>
      <c r="I9" s="9">
        <v>0</v>
      </c>
      <c r="J9" s="9">
        <v>0</v>
      </c>
      <c r="K9" s="10">
        <v>0</v>
      </c>
    </row>
    <row r="10" ht="24.75" customHeight="1" spans="1:11">
      <c r="A10" s="8"/>
      <c r="B10" s="9"/>
      <c r="C10" s="9"/>
      <c r="D10" s="9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0</v>
      </c>
    </row>
    <row r="11" ht="24.75" customHeight="1" spans="1:11">
      <c r="A11" s="8"/>
      <c r="B11" s="9"/>
      <c r="C11" s="9"/>
      <c r="D11" s="9"/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opLeftCell="B1" workbookViewId="0">
      <selection activeCell="B7" sqref="B7:E10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173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99</v>
      </c>
      <c r="B4" s="6"/>
      <c r="C4" s="5" t="s">
        <v>169</v>
      </c>
      <c r="D4" s="6"/>
      <c r="E4" s="7"/>
    </row>
    <row r="5" ht="24.75" customHeight="1" spans="1:5">
      <c r="A5" s="5" t="s">
        <v>174</v>
      </c>
      <c r="B5" s="6" t="s">
        <v>175</v>
      </c>
      <c r="C5" s="52" t="s">
        <v>105</v>
      </c>
      <c r="D5" s="52" t="s">
        <v>101</v>
      </c>
      <c r="E5" s="53" t="s">
        <v>102</v>
      </c>
    </row>
    <row r="6" ht="24.75" customHeight="1" spans="1:5">
      <c r="A6" s="5" t="s">
        <v>104</v>
      </c>
      <c r="B6" s="6" t="s">
        <v>104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4"/>
      <c r="B7" s="65" t="s">
        <v>105</v>
      </c>
      <c r="C7" s="66">
        <v>745.74</v>
      </c>
      <c r="D7" s="66">
        <v>518.74</v>
      </c>
      <c r="E7" s="57">
        <v>227</v>
      </c>
      <c r="F7" s="2"/>
      <c r="G7" s="2"/>
    </row>
    <row r="8" ht="24.75" customHeight="1" spans="1:5">
      <c r="A8" s="54" t="s">
        <v>176</v>
      </c>
      <c r="B8" s="65" t="s">
        <v>106</v>
      </c>
      <c r="C8" s="66">
        <v>745.74</v>
      </c>
      <c r="D8" s="66">
        <v>518.74</v>
      </c>
      <c r="E8" s="57">
        <v>227</v>
      </c>
    </row>
    <row r="9" ht="24.75" customHeight="1" spans="1:5">
      <c r="A9" s="54" t="s">
        <v>177</v>
      </c>
      <c r="B9" s="67" t="s">
        <v>178</v>
      </c>
      <c r="C9" s="66">
        <v>745.74</v>
      </c>
      <c r="D9" s="66">
        <v>518.74</v>
      </c>
      <c r="E9" s="57">
        <v>227</v>
      </c>
    </row>
    <row r="10" ht="24.75" customHeight="1" spans="1:5">
      <c r="A10" s="8" t="s">
        <v>179</v>
      </c>
      <c r="B10" s="65" t="s">
        <v>180</v>
      </c>
      <c r="C10" s="66">
        <v>745.74</v>
      </c>
      <c r="D10" s="66">
        <v>518.74</v>
      </c>
      <c r="E10" s="57">
        <v>227</v>
      </c>
    </row>
    <row r="11" ht="24.75" customHeight="1" spans="1:5">
      <c r="A11" s="8"/>
      <c r="B11" s="68"/>
      <c r="C11" s="9"/>
      <c r="D11" s="9"/>
      <c r="E11" s="10"/>
    </row>
    <row r="12" ht="24.75" customHeight="1" spans="1:5">
      <c r="A12" s="8"/>
      <c r="B12" s="68"/>
      <c r="C12" s="9"/>
      <c r="D12" s="9"/>
      <c r="E12" s="10"/>
    </row>
    <row r="13" ht="24.75" customHeight="1" spans="1:5">
      <c r="A13" s="54"/>
      <c r="B13" s="65"/>
      <c r="C13" s="66"/>
      <c r="D13" s="66"/>
      <c r="E13" s="57"/>
    </row>
    <row r="14" ht="24.75" customHeight="1" spans="1:5">
      <c r="A14" s="54"/>
      <c r="B14" s="65"/>
      <c r="C14" s="66"/>
      <c r="D14" s="66"/>
      <c r="E14" s="57">
        <v>0</v>
      </c>
    </row>
    <row r="15" ht="24.75" customHeight="1" spans="1:5">
      <c r="A15" s="8"/>
      <c r="B15" s="68"/>
      <c r="C15" s="9"/>
      <c r="D15" s="9"/>
      <c r="E15" s="10">
        <v>0</v>
      </c>
    </row>
    <row r="16" ht="24.75" customHeight="1" spans="1:5">
      <c r="A16" s="8"/>
      <c r="B16" s="68"/>
      <c r="C16" s="9"/>
      <c r="D16" s="9"/>
      <c r="E16" s="10">
        <v>0</v>
      </c>
    </row>
    <row r="17" ht="24.75" customHeight="1" spans="1:5">
      <c r="A17" s="8"/>
      <c r="B17" s="68"/>
      <c r="C17" s="9"/>
      <c r="D17" s="9"/>
      <c r="E17" s="10">
        <v>0</v>
      </c>
    </row>
    <row r="18" ht="24.75" customHeight="1" spans="1:5">
      <c r="A18" s="54"/>
      <c r="B18" s="65"/>
      <c r="C18" s="66"/>
      <c r="D18" s="66"/>
      <c r="E18" s="57">
        <v>0</v>
      </c>
    </row>
    <row r="19" ht="24.75" customHeight="1" spans="1:5">
      <c r="A19" s="8"/>
      <c r="B19" s="68"/>
      <c r="C19" s="9"/>
      <c r="D19" s="9"/>
      <c r="E19" s="10">
        <v>0</v>
      </c>
    </row>
    <row r="20" ht="24.75" customHeight="1" spans="1:5">
      <c r="A20" s="54"/>
      <c r="B20" s="65"/>
      <c r="C20" s="66"/>
      <c r="D20" s="66"/>
      <c r="E20" s="57">
        <v>0</v>
      </c>
    </row>
    <row r="21" ht="24.75" customHeight="1" spans="1:5">
      <c r="A21" s="54"/>
      <c r="B21" s="65"/>
      <c r="C21" s="66"/>
      <c r="D21" s="66"/>
      <c r="E21" s="57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37度</cp:lastModifiedBy>
  <dcterms:created xsi:type="dcterms:W3CDTF">2018-01-17T04:55:00Z</dcterms:created>
  <cp:lastPrinted>2019-02-26T03:57:00Z</cp:lastPrinted>
  <dcterms:modified xsi:type="dcterms:W3CDTF">2020-06-19T10:41:30Z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2034202</vt:i4>
  </property>
  <property fmtid="{D5CDD505-2E9C-101B-9397-08002B2CF9AE}" pid="3" name="KSOProductBuildVer">
    <vt:lpwstr>2052-11.1.0.9740</vt:lpwstr>
  </property>
</Properties>
</file>